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GOŚKA 2024\9-ZP.26.9.2024.MR-Zakup, dostawa i montaż wyposażenia Oddziału Żłobka Miejskiego przy ul. Kossutha 7 w Katowicach-sekretariat\Na strone\zmiana\"/>
    </mc:Choice>
  </mc:AlternateContent>
  <bookViews>
    <workbookView xWindow="0" yWindow="0" windowWidth="7470" windowHeight="2400"/>
  </bookViews>
  <sheets>
    <sheet name="Zadanie 1 WYPOS. POMIESZCZEŃ" sheetId="1" r:id="rId1"/>
  </sheet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I6" i="1"/>
  <c r="G7" i="1"/>
  <c r="I7" i="1"/>
  <c r="G8" i="1"/>
  <c r="I8" i="1"/>
  <c r="G9" i="1"/>
  <c r="I9" i="1"/>
  <c r="G10" i="1"/>
  <c r="I10" i="1"/>
  <c r="G11" i="1"/>
  <c r="I11" i="1"/>
  <c r="G12" i="1"/>
  <c r="I12" i="1"/>
  <c r="G13" i="1"/>
  <c r="I13" i="1"/>
  <c r="G14" i="1"/>
  <c r="I14" i="1"/>
  <c r="G15" i="1"/>
  <c r="I15" i="1"/>
  <c r="G16" i="1"/>
  <c r="I16" i="1"/>
  <c r="G17" i="1"/>
  <c r="I17" i="1"/>
  <c r="G18" i="1"/>
  <c r="I18" i="1"/>
  <c r="G19" i="1"/>
  <c r="I19" i="1"/>
  <c r="G20" i="1"/>
  <c r="I20" i="1"/>
  <c r="G21" i="1"/>
  <c r="I21" i="1"/>
  <c r="G22" i="1"/>
  <c r="I22" i="1"/>
  <c r="G23" i="1"/>
  <c r="I23" i="1"/>
  <c r="G24" i="1"/>
  <c r="I24" i="1"/>
  <c r="G25" i="1"/>
  <c r="I25" i="1"/>
  <c r="G26" i="1"/>
  <c r="I26" i="1"/>
  <c r="G27" i="1"/>
  <c r="I27" i="1"/>
  <c r="G28" i="1"/>
  <c r="I28" i="1"/>
  <c r="G29" i="1"/>
  <c r="I29" i="1"/>
  <c r="G30" i="1"/>
  <c r="I30" i="1"/>
  <c r="G31" i="1"/>
  <c r="I31" i="1"/>
  <c r="G32" i="1"/>
  <c r="I32" i="1"/>
  <c r="G33" i="1"/>
  <c r="I33" i="1"/>
  <c r="G34" i="1"/>
  <c r="I34" i="1"/>
  <c r="G35" i="1"/>
  <c r="I35" i="1"/>
  <c r="G36" i="1"/>
  <c r="I36" i="1"/>
  <c r="G37" i="1"/>
  <c r="I37" i="1"/>
  <c r="G38" i="1"/>
  <c r="I38" i="1"/>
  <c r="G39" i="1"/>
  <c r="I39" i="1"/>
  <c r="G40" i="1"/>
  <c r="I40" i="1"/>
  <c r="G41" i="1"/>
  <c r="I41" i="1"/>
  <c r="G42" i="1"/>
  <c r="I42" i="1"/>
  <c r="G43" i="1"/>
  <c r="I43" i="1"/>
  <c r="G44" i="1"/>
  <c r="I44" i="1"/>
  <c r="G45" i="1"/>
  <c r="I45" i="1"/>
  <c r="G46" i="1"/>
  <c r="I46" i="1"/>
  <c r="G47" i="1"/>
  <c r="I47" i="1"/>
  <c r="G48" i="1"/>
  <c r="I48" i="1"/>
  <c r="G49" i="1"/>
  <c r="I49" i="1"/>
  <c r="G50" i="1"/>
  <c r="I50" i="1"/>
  <c r="G51" i="1"/>
  <c r="I51" i="1"/>
  <c r="G52" i="1"/>
  <c r="I52" i="1"/>
  <c r="G53" i="1"/>
  <c r="I53" i="1"/>
  <c r="G54" i="1"/>
  <c r="I54" i="1"/>
  <c r="G55" i="1"/>
  <c r="I55" i="1"/>
  <c r="G56" i="1"/>
  <c r="I56" i="1"/>
  <c r="G57" i="1"/>
  <c r="I57" i="1"/>
  <c r="G58" i="1"/>
  <c r="I58" i="1"/>
  <c r="G59" i="1"/>
  <c r="I59" i="1"/>
  <c r="G60" i="1"/>
  <c r="I60" i="1"/>
  <c r="G61" i="1"/>
  <c r="I61" i="1"/>
  <c r="G62" i="1"/>
  <c r="I62" i="1"/>
  <c r="G63" i="1"/>
  <c r="I63" i="1"/>
  <c r="G64" i="1"/>
  <c r="I64" i="1"/>
  <c r="G65" i="1"/>
  <c r="I65" i="1"/>
  <c r="G66" i="1"/>
  <c r="I66" i="1"/>
  <c r="G67" i="1"/>
  <c r="I67" i="1"/>
  <c r="G68" i="1"/>
  <c r="I68" i="1"/>
  <c r="G69" i="1"/>
  <c r="I69" i="1"/>
  <c r="G70" i="1"/>
  <c r="I70" i="1"/>
  <c r="G71" i="1"/>
  <c r="I71" i="1"/>
  <c r="G5" i="1" l="1"/>
  <c r="I5" i="1" s="1"/>
  <c r="I72" i="1" l="1"/>
  <c r="G72" i="1"/>
</calcChain>
</file>

<file path=xl/sharedStrings.xml><?xml version="1.0" encoding="utf-8"?>
<sst xmlns="http://schemas.openxmlformats.org/spreadsheetml/2006/main" count="206" uniqueCount="140">
  <si>
    <t>NAZWA TOWARU</t>
  </si>
  <si>
    <t>Cena jednostkowa brutto</t>
  </si>
  <si>
    <t>1</t>
  </si>
  <si>
    <t>2</t>
  </si>
  <si>
    <t>5</t>
  </si>
  <si>
    <t>I</t>
  </si>
  <si>
    <t>L.P.</t>
  </si>
  <si>
    <t>7</t>
  </si>
  <si>
    <t>8</t>
  </si>
  <si>
    <t>j.m.</t>
  </si>
  <si>
    <t>Cena jednostkowa netto</t>
  </si>
  <si>
    <t>Wartość netto</t>
  </si>
  <si>
    <t>Wartość brutto</t>
  </si>
  <si>
    <t>1.</t>
  </si>
  <si>
    <t>2.</t>
  </si>
  <si>
    <t>3.</t>
  </si>
  <si>
    <t>5.</t>
  </si>
  <si>
    <t>6.</t>
  </si>
  <si>
    <t>7.</t>
  </si>
  <si>
    <t>8.</t>
  </si>
  <si>
    <t>9.</t>
  </si>
  <si>
    <t>10.</t>
  </si>
  <si>
    <t>X</t>
  </si>
  <si>
    <t>szt</t>
  </si>
  <si>
    <t xml:space="preserve">Razem ilość </t>
  </si>
  <si>
    <t>6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</si>
  <si>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</si>
  <si>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</si>
  <si>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</si>
  <si>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</si>
  <si>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</si>
  <si>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</si>
  <si>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</si>
  <si>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</si>
  <si>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</si>
  <si>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</si>
  <si>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</si>
  <si>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</si>
  <si>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</si>
  <si>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</si>
  <si>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</si>
  <si>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</si>
  <si>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</si>
  <si>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</si>
  <si>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</si>
  <si>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3</t>
  </si>
  <si>
    <t>4</t>
  </si>
  <si>
    <t>28</t>
  </si>
  <si>
    <t>29</t>
  </si>
  <si>
    <t xml:space="preserve"> </t>
  </si>
  <si>
    <t>Razem</t>
  </si>
  <si>
    <t>31</t>
  </si>
  <si>
    <t>32</t>
  </si>
  <si>
    <t>33</t>
  </si>
  <si>
    <t>34</t>
  </si>
  <si>
    <t>35</t>
  </si>
  <si>
    <t>36</t>
  </si>
  <si>
    <t>37</t>
  </si>
  <si>
    <t>38</t>
  </si>
  <si>
    <r>
      <t xml:space="preserve">Krzesełko dziecięce                                                                                                       </t>
    </r>
    <r>
      <rPr>
        <sz val="12"/>
        <rFont val="Times New Roman"/>
        <family val="1"/>
        <charset val="238"/>
      </rPr>
      <t>Krzesełko z siedziskiem i oparciem wykonanym z lakierowanej sklejki bukowej o gr. 6-10 mm; z wyprofilowanym siedziskiem, który będzie eliminował ucisk pod kolanami ;  z zaokrąglonym oparciem; stelaż metalowy w kolorze białym; o śr. 18-25 mm;  nóżki wyposażone w stopki z tworzywa; nóżki tylne delikatnie odchylone do tyłu, w celu zwiększenia stabilności; z możliwością stawiania krzesełek jedno na drugim; szerokość siedziska: 30-35 cm, wysokość siedziska 38-40 cm.</t>
    </r>
  </si>
  <si>
    <r>
      <rPr>
        <b/>
        <sz val="12"/>
        <rFont val="Times New Roman"/>
        <family val="1"/>
        <charset val="238"/>
      </rPr>
      <t>Krzesełko dziecięce</t>
    </r>
    <r>
      <rPr>
        <b/>
        <sz val="12"/>
        <color rgb="FFC00000"/>
        <rFont val="Times New Roman"/>
        <family val="1"/>
        <charset val="238"/>
      </rPr>
      <t xml:space="preserve">  </t>
    </r>
    <r>
      <rPr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Krzesełko z siedziskiem i oparciem wykonanym z lakierowanej sklejki bukowej o gr. 6-10 mm; z wyprofilowanym siedziskiem, który będzie eliminował ucisk pod kolanami dziecka;  z zaokrąglonym oparciem; stelaż metalowy w kolorze białym; o śr. 18-25 mm;  nóżki wyposażone w stopki z tworzywa; nóżki tylne delikatnie odchylone do tyłu, w celu zwiększenia stabilności; z możliwością stawiania krzesełek jedno na drugim; szerokość siedziska: 27,5-30 cm, wysokość siedziska 25-26 cm</t>
    </r>
    <r>
      <rPr>
        <sz val="12"/>
        <color rgb="FFC00000"/>
        <rFont val="Times New Roman"/>
        <family val="1"/>
        <charset val="238"/>
      </rPr>
      <t>.</t>
    </r>
  </si>
  <si>
    <r>
      <rPr>
        <b/>
        <sz val="12"/>
        <rFont val="Times New Roman"/>
        <family val="1"/>
        <charset val="238"/>
      </rPr>
      <t xml:space="preserve">Kocyk 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Kocyk wykonany z miękkiego polaru; w jasnych kolorach w odcieniach szarości; wym.: 120x70 cm.   </t>
    </r>
  </si>
  <si>
    <r>
      <t>Szafy ubraniowe dla personelu</t>
    </r>
    <r>
      <rPr>
        <b/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Szafa ubraniowa  z 2  schowkami, z przeznaczeniem dla 2 osób; wykonana z blachy stalowej; w kolorze jasnopopielatym; o stalowej </t>
    </r>
    <r>
      <rPr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konstrukcji zgrzewanej; oparta na profilach zamkniętych; drzwi wyposażone są w wywietrzniki oraz miejsce na identyfikator, z zamkiem dwukluczowym jednopunktowym; w zestawie z kluczem typu Master; z drążkiem i dwoma haczykami wewnątrz każdej komory; z możliwością połączenie szaf ze sobą lub przytwierdzenie ich do ściany celem zwiększenia ich stabilności; wym.: szer. 38-40 cm  x gł. 48-50 x wys.180-185 cm.</t>
    </r>
  </si>
  <si>
    <r>
      <rPr>
        <b/>
        <sz val="12"/>
        <rFont val="Times New Roman"/>
        <family val="1"/>
        <charset val="238"/>
      </rPr>
      <t>Przewijak z materacem</t>
    </r>
    <r>
      <rPr>
        <b/>
        <sz val="12"/>
        <color rgb="FFC00000"/>
        <rFont val="Times New Roman"/>
        <family val="1"/>
        <charset val="238"/>
      </rPr>
      <t xml:space="preserve">  </t>
    </r>
    <r>
      <rPr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Przewijak wykonany z płyty laminowanej 18-20 mm; w kolorze klonu lub brzozy; z burtami zabezpieczającymi o wys. 20-25 cm; z obrzeżem PCV; z otwartymi półkami z przegrodą; w komplecie z materacem w kolorze szarym, pokrytym trwałą tkaniną PCV łatwą do utrzymania w czystości; wymiary: szer. 95-97 cm x gł.70-75 cm x wys. 110-115 cm.  </t>
    </r>
    <r>
      <rPr>
        <sz val="12"/>
        <color rgb="FFC00000"/>
        <rFont val="Times New Roman"/>
        <family val="1"/>
        <charset val="238"/>
      </rPr>
      <t xml:space="preserve"> </t>
    </r>
  </si>
  <si>
    <r>
      <rPr>
        <b/>
        <sz val="12"/>
        <rFont val="Times New Roman"/>
        <family val="1"/>
        <charset val="238"/>
      </rPr>
      <t>Komoda z pojemnikami na ubranka dzieci</t>
    </r>
    <r>
      <rPr>
        <b/>
        <sz val="12"/>
        <color rgb="FFC00000"/>
        <rFont val="Times New Roman"/>
        <family val="1"/>
        <charset val="238"/>
      </rPr>
      <t xml:space="preserve">    </t>
    </r>
    <r>
      <rPr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
Komoda na pojemniki wykonana z płyty laminowanej o gr. 15-18 mm; w tonacji klonu lub brzozy z obrzeżem ABS multiplex; podzielona na 3 kolumny na cokole; wym.: szer. 100-105 cm x gł. 45-48 cm x wys.100-110 cm; w zestawie z 30  pojemnikami do wsuwania w kolorze: białym (15 pojemników) oraz szarym (15 pojemników);</t>
    </r>
    <r>
      <rPr>
        <b/>
        <sz val="12"/>
        <color rgb="FFFF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w zestawie  z prowadnicami.
</t>
    </r>
  </si>
  <si>
    <r>
      <rPr>
        <b/>
        <sz val="12"/>
        <rFont val="Times New Roman"/>
        <family val="1"/>
        <charset val="238"/>
      </rPr>
      <t xml:space="preserve">Łóżeczko z materacem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Łóżeczko wykonane z lakierowanego drewna w kolorze klonu lub brzozy; z  aplikacją w kolorze białym;  z możliwością regulacji wysokości leżyska na dwóch poziomach, z możliwością wyjmowania szczebelków; wym.: dł.120-126 cm x szer.62-67 cm x wys. 75-80 cm; w zestawie materac z bawełnianym pokrowcem, w odcieniach szarości; z możliwością zdejmowania celem wyprania.         </t>
    </r>
    <r>
      <rPr>
        <b/>
        <sz val="12"/>
        <rFont val="Times New Roman"/>
        <family val="1"/>
        <charset val="238"/>
      </rPr>
      <t xml:space="preserve">          </t>
    </r>
    <r>
      <rPr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</t>
    </r>
  </si>
  <si>
    <r>
      <rPr>
        <b/>
        <sz val="12"/>
        <rFont val="Times New Roman"/>
        <family val="1"/>
        <charset val="238"/>
      </rPr>
      <t>Krzesełko dziecięce</t>
    </r>
    <r>
      <rPr>
        <b/>
        <sz val="12"/>
        <color rgb="FFC00000"/>
        <rFont val="Times New Roman"/>
        <family val="1"/>
        <charset val="238"/>
      </rPr>
      <t xml:space="preserve">  </t>
    </r>
    <r>
      <rPr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Krzesełko z siedziskiem i oparciem wykonanym z lakierowanej sklejki bukowej o gr. 6-10 mm; z wyprofilowanym siedziskiem, który będzie eliminował ucisk pod kolanami dziecka;  z zaokrąglonym oparciem; stelaż metalowy w kolorze białym; o śr. 18-25 mm;  nóżki wyposażone w stopki z tworzywa; nóżki tylne delikatnie odchylone do tyłu, w celu zwiększenia stabilności; z możliwością stawiania krzesełek jedno na drugim; szerokość siedziska: 27,5-30 cm, wysokość siedziska 21-23 cm</t>
    </r>
    <r>
      <rPr>
        <sz val="12"/>
        <color rgb="FFC00000"/>
        <rFont val="Times New Roman"/>
        <family val="1"/>
        <charset val="238"/>
      </rPr>
      <t>.</t>
    </r>
  </si>
  <si>
    <r>
      <rPr>
        <b/>
        <sz val="12"/>
        <rFont val="Times New Roman"/>
        <family val="1"/>
        <charset val="238"/>
      </rPr>
      <t xml:space="preserve">Nocnik dziecięcy    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Nocnik wykonany z trwałego, wysokiej jakości plastiku;  zapewniający wygodę oraz bezpieczeństwo dziecku podczas użytkowania; posiadający właściwości antypoślizgowe; w kolorze białym ozdobiony motywami dekoracyjnymi;  wym. 25-38 cm x 25-28 cm x 22-24 cm.</t>
    </r>
  </si>
  <si>
    <t>30</t>
  </si>
  <si>
    <r>
      <t xml:space="preserve">Dywan na grupę 2 
</t>
    </r>
    <r>
      <rPr>
        <sz val="12"/>
        <rFont val="Times New Roman"/>
        <family val="1"/>
        <charset val="238"/>
      </rPr>
      <t>Dywan w kolorze jasno szarym z motywami kosmicznymi w pastelowych kolorach;  skład runa 100% PP heat-set frise przędza pojedyncza; posiadający Certyfikat Zgodności (atest Higieniczny); pokryty środkiem uniepalniającym; wym. 240-300 x 300-350 cm.</t>
    </r>
  </si>
  <si>
    <r>
      <t xml:space="preserve">Regał na nocniki zamykany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Regał na min.15 nocników, z półkami z przegrodą, uniemożliwiającą stykanie się nocników; wykonany z wodoodpornej płyty CDF o gr. 12-14 mm; korpus regału wykonany z laminowanej płyty wiórowej w kolorze białym o gr. 15-18 mm; z drzwiami w kolorze białym z funkcją cichego domyku; wym. regału: szer. 79-80 cm x gł. 41-43 x 240-244 cm.</t>
    </r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</si>
  <si>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</si>
  <si>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</si>
  <si>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</si>
  <si>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</si>
  <si>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</si>
  <si>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</si>
  <si>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</si>
  <si>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</si>
  <si>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</si>
  <si>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</si>
  <si>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r>
      <t xml:space="preserve">Tablica magnetyczna mała                                                                                                          </t>
    </r>
    <r>
      <rPr>
        <sz val="12"/>
        <rFont val="Times New Roman"/>
        <family val="1"/>
        <charset val="238"/>
      </rPr>
      <t>Tablica posiadająca powierzchnię suchościeralno-magnetyczną, w kolorze białym; z półką na akcesoria; o grubości  10–15 mm; bez ramy; z możliwością montowania kilku tablic obok siebie celem utworzenia jednej powierzchni; wym.: 70-75 cm x 110-115 cm; w komplecie  z   zestawem do tablic suchościeralno-magnetycznych, zawierającym minimum: 4 markery, holder magnetyczny do markerów, płyn czyszczący o poj. 200 ml, wycierak magnetyczny, wymienne wkładki filcowe do wycieraka min. 10 szt., magnesy o wym. 10 x 20 mm min. 10 szt.</t>
    </r>
  </si>
  <si>
    <r>
      <t xml:space="preserve">Tablica magnetyczna duża                                                                                                         </t>
    </r>
    <r>
      <rPr>
        <sz val="12"/>
        <rFont val="Times New Roman"/>
        <family val="1"/>
        <charset val="238"/>
      </rPr>
      <t>Tablica posiadająca powierzchnię suchościeralno-magnetyczną, w kolorze białym; z półką na akcesoria; o grubości  10–15 mm; bez ramy; z możliwością montowania kilku tablic obok siebie celem utworzenia jednej powierzchni; wym.: 95-100 cm x 145-150 cm; w komplecie  z   zestawem do tablic suchościeralno-magnetycznych, zawierającym minimum: 4 markery, holder magnetyczny do markerów, płyn czyszczący o poj. 200 ml, wycierak magnetyczny, wymienne wkładki filcowe do wycieraka min. 10 szt., magnesy o wym. 10 x 20 mm min. 10 szt.</t>
    </r>
  </si>
  <si>
    <r>
      <rPr>
        <b/>
        <sz val="12"/>
        <rFont val="Times New Roman"/>
        <family val="1"/>
        <charset val="238"/>
      </rPr>
      <t>Kubek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Kubek wykonany z białego szkła hartowanego, wytrzymałego na wstrząsy i uderzenia;  z krawędziami w delikatnych kolorach: niebieskim (90 sztuk), zielonym (90 sztuk), pomarańczowym (90 sztuk);   pozwalającego na zmywanie w zmywarko-wyparzarkach przemysłowych; wytrzymującego różnice temperatur do 135 stopni; przeznaczony do kontaktu z żywnością; poj. 200-250 ml.</t>
    </r>
  </si>
  <si>
    <r>
      <rPr>
        <b/>
        <sz val="12"/>
        <rFont val="Times New Roman"/>
        <family val="1"/>
        <charset val="238"/>
      </rPr>
      <t>Salaterka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Salaterka wykonana z białego szkła hartowanego, wytrzymałego na wstrząsy i uderzenia;  z krawędziami w delikatnych kolorach: niebieskim (90 sztuk), zielonym (90 sztuk), pomarańczowym (90 sztuk); pozwalającego na zmywanie w zmywarko-wyparzarkach przemysłowych; przeznaczona do kontaktu z żywnością wytrzymującego różnice temperatur do 135 stopni;  śr. 13-16 cm.</t>
    </r>
  </si>
  <si>
    <r>
      <rPr>
        <b/>
        <sz val="12"/>
        <rFont val="Times New Roman"/>
        <family val="1"/>
        <charset val="238"/>
      </rPr>
      <t>Talerz głęboki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Talerz głęboki wykonany z białego szkła hartowanego, wytrzymałego na wstrząsy i uderzenia;  z krawędziami w delikatnych kolorach: niebieskim (90 sztuk), zielonym (90 sztuk), pomarańczowym (90 sztuk);  pozwalającego na zmywanie w zmywarko-wyparzarkach przemysłowych; wytrzymującego różnice temperatur do 135 stopni; przeznaczony do kontaktu z żywnością; śr. 20-23  cm.</t>
    </r>
  </si>
  <si>
    <r>
      <rPr>
        <b/>
        <sz val="12"/>
        <rFont val="Times New Roman"/>
        <family val="1"/>
        <charset val="238"/>
      </rPr>
      <t>Kanapa piankowa rozkładana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Kanapa wykonana z pianki; pokryta wytrzymałą tkaniną PCV; łatwa do utrzymania w czystości; tkanina nie zawierająca ftalanów; w kolorze szarym; stabilna; wym. 48-55 x 80-85 x 49-55 cm;  gr. materaca po rozłożeniu 8-10 cm.</t>
    </r>
  </si>
  <si>
    <r>
      <rPr>
        <b/>
        <sz val="12"/>
        <rFont val="Times New Roman"/>
        <family val="1"/>
        <charset val="238"/>
      </rPr>
      <t xml:space="preserve">Zestaw luster dekoracyjnych       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Zestaw 3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luster wykonanych z materiału bezpiecznego dla dzieci; oprawionych w ramę ze sklejki w kolorze klonu lub brzozy;  z możliwością mocowania do ściany w pionie i w poziomie; w zestawie z 3 różnymi  kolorowymi  aplikacjami z motywami roślinnymi i zwierzęcymi; wym.: 70-75 cm x 130-135 cm.</t>
    </r>
  </si>
  <si>
    <r>
      <t xml:space="preserve">Wieszaki stojące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Wieszak szatniowy stojący; wykonany z profilu okrągłego; w kolorze srebrnym; posiadający min. haczyków do wieszania oraz okrągły pierścień umożliwiający przechowywanie parasoli; wys. 180-185 cm, śr, 55-60 cm.
 </t>
    </r>
  </si>
  <si>
    <r>
      <t xml:space="preserve">Podkład pod prześcieradło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Podkładka pod prześcieradło, wykonana z bawełny, nieprzemakalna, oddychająca,   zabezpieczająca materac przed wilgocią i zabrudzeniami; posiadająca mocowanie z gumką umożliwiającą założenie na nogi łóżeczka/leżaczka;  z możliwością prania w pralce; szybkoschnąca; wym.: 130-134 cm x 50-55 cm. </t>
    </r>
    <r>
      <rPr>
        <b/>
        <sz val="12"/>
        <rFont val="Times New Roman"/>
        <family val="1"/>
        <charset val="238"/>
      </rPr>
      <t xml:space="preserve">                                                                                      </t>
    </r>
  </si>
  <si>
    <r>
      <rPr>
        <b/>
        <sz val="12"/>
        <rFont val="Times New Roman"/>
        <family val="1"/>
        <charset val="238"/>
      </rPr>
      <t xml:space="preserve">Ławka do szatni  dziecięcej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 Siedzisko wykonane ze sklejki w kolorze klonu lub brzozy;  o grubości 18-20 mm;  z zaokrąglonymi narożnikami; na metalowym stelażu zapewniającym stabilność; z półką umożliwiającą przechowywanie butów; przeznaczoną dla min. 5 dzieci; wym.: szer.95-105 cm x  gł.35 - 40 cm x wys.26-28 cm.</t>
    </r>
  </si>
  <si>
    <r>
      <t xml:space="preserve">Fototapeta z motywem dziecięcym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Fototapeta winylowa na flizelinie; przeznaczona do aranżacji ściany;  cyfrowo zadrukowana; w zestawie z klejem do tapet; wym. szer. 200-220 cm x wys. 140-160 cm; szczegółowy wzór do uzgodnienia.  </t>
    </r>
  </si>
  <si>
    <r>
      <rPr>
        <b/>
        <sz val="12"/>
        <rFont val="Times New Roman"/>
        <family val="1"/>
        <charset val="238"/>
      </rPr>
      <t xml:space="preserve">Szafa na leżaki 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Szafa przeznaczona do przechowywania 8 - 10 szt. łóżeczek przedszkolnych/leżaków, z odpowiednimi przerwami umożliwiającymi ich przechowywanie wraz z pościelą; posiadająca  otwory ułatwiające wentylację; wykonana z płyty laminowanej w tonacji brzozy lub klonu; w zestawie z drzwiami wykonanymi z laminowanej płyty MDF w kolorze białym; w zestawie elementy mocujące szafę do ściany; szafa o wym.: 138-145 cm x 70-75 cm x 200-210 cm. 
</t>
    </r>
  </si>
  <si>
    <r>
      <t xml:space="preserve">Przewijak z materacem i szufladami  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Przewijak wykonany z wodoodpornej płyty CDF18-20 mm; w kolorze białym; z obrzeżem PCV; z burtami zabezpieczającymi o wys. 20-25 cm; przewijak z 15 szufladami w kolorze białym wyposażonymi w prowadnice rolkowe; z mechanizmem cichego domyku; w komplecie z materacem w kolorze szarym, pokrytym trwałą tkaniną PCV łatwą do utrzymania w czystości; wymiary: szer. 95-97 cm x gł.70-75 cm x wys. 110-115 cm.</t>
    </r>
  </si>
  <si>
    <r>
      <rPr>
        <b/>
        <sz val="12"/>
        <rFont val="Times New Roman"/>
        <family val="1"/>
        <charset val="238"/>
      </rPr>
      <t xml:space="preserve">Zestaw paneli wyciszających do szatni dziecięcej </t>
    </r>
    <r>
      <rPr>
        <b/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                                      </t>
    </r>
    <r>
      <rPr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Zestaw paneli, wyciszających pomieszczenie; zestaw zawierający 8 okrągłych paneli w kolorze jasnoszarym (4 sztuki) oraz zielonym (4 sztuki) o średnicy 65-75 cm; z możliwością zamocowania do sufitu; wykonanych z pianki poliuretanowej</t>
    </r>
    <r>
      <rPr>
        <sz val="12"/>
        <color rgb="FFC00000"/>
        <rFont val="Times New Roman"/>
        <family val="1"/>
        <charset val="238"/>
      </rPr>
      <t>.</t>
    </r>
  </si>
  <si>
    <r>
      <rPr>
        <b/>
        <sz val="12"/>
        <rFont val="Times New Roman"/>
        <family val="1"/>
        <charset val="238"/>
      </rPr>
      <t xml:space="preserve">Panel ścienny    </t>
    </r>
    <r>
      <rPr>
        <b/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                                      </t>
    </r>
    <r>
      <rPr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Dekoracja ścienna - panel  wykonany ze sklejki; w kształcie  drzewa; korona drzewa w odcieniach zieleni; z dodatkowymi min. 3 elementami (w tym np. w formie ptaków)  z możliwością ich przymocowania do panelu w dowolnym miejscu; wymiary całego panelu: szer. 200-210 cm x wys. 250-260 cm.  </t>
    </r>
  </si>
  <si>
    <r>
      <t xml:space="preserve">Szafa na pościel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Szafa w kolorze klonu lub brzozy;  o wym.: szer. 75-79,3 cm x gł. 38-42 cm x wys.198-205 cm,  z półkami bez przegrody oraz drzwiami w kolorze białym; wykonanymi z płyty MDF pokrytymi trwałą okleiną termoplastyczną, drzwi wyposażone w zawiasy z mechanizmem cichego domyku.  </t>
    </r>
  </si>
  <si>
    <r>
      <rPr>
        <b/>
        <sz val="12"/>
        <rFont val="Times New Roman"/>
        <family val="1"/>
        <charset val="238"/>
      </rPr>
      <t>Prześcieradło z podkładem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Prześcieradło wykonane z bawełny, z materiału "oddychającego" z wodoodpornym  podładem z PVC; przystosowane do prania w pralce; szybkoschnące; wym. 120 cm x 60 cm. </t>
    </r>
  </si>
  <si>
    <r>
      <rPr>
        <b/>
        <sz val="12"/>
        <rFont val="Times New Roman"/>
        <family val="1"/>
        <charset val="238"/>
      </rPr>
      <t xml:space="preserve">Komplet pościeli     </t>
    </r>
    <r>
      <rPr>
        <b/>
        <sz val="12"/>
        <color rgb="FFC00000"/>
        <rFont val="Times New Roman"/>
        <family val="1"/>
        <charset val="238"/>
      </rPr>
      <t xml:space="preserve">   </t>
    </r>
    <r>
      <rPr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Pościel wykonana z bawełny, w jasnych kolorach; skład kompletu:</t>
    </r>
    <r>
      <rPr>
        <b/>
        <sz val="12"/>
        <rFont val="Times New Roman"/>
        <family val="1"/>
        <charset val="238"/>
      </rPr>
      <t xml:space="preserve"> 1)</t>
    </r>
    <r>
      <rPr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poszewka na kołdrę/koc o wym. 70 cm x 120 cm (3 różne wzory, po 90 sztuk z każdego wzoru);</t>
    </r>
    <r>
      <rPr>
        <b/>
        <sz val="12"/>
        <rFont val="Times New Roman"/>
        <family val="1"/>
        <charset val="238"/>
      </rPr>
      <t xml:space="preserve"> 2)</t>
    </r>
    <r>
      <rPr>
        <sz val="12"/>
        <rFont val="Times New Roman"/>
        <family val="1"/>
        <charset val="238"/>
      </rPr>
      <t xml:space="preserve"> prześcieradło, w jasnym pastelowym kolorze, wym. 120-127 cm x 60 cm (3 różne kolory, po 90 sztuk z każdego koloru).</t>
    </r>
  </si>
  <si>
    <r>
      <rPr>
        <b/>
        <sz val="12"/>
        <rFont val="Times New Roman"/>
        <family val="1"/>
        <charset val="238"/>
      </rPr>
      <t xml:space="preserve">Leżak z materacem 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Leżak ze stabliną konstrukcją, pokryty tkaniną przepuszczającą powietrze w kolorze szarym; konstrukcja pozwalająca na układanie leżaków jeden na drugim; wym. leżaka: dł.130-135 cm - szer. 55-60 cm - wys.12-15 cm; w zestawie z materacem bawełnianym w kolorze szarym o wym. 125-127 cm x 50-55 cm  x 5-7 cm; w zestawie z dodatkowymi nóżkami o wys. 10-15 cm.</t>
    </r>
  </si>
  <si>
    <r>
      <rPr>
        <b/>
        <sz val="12"/>
        <rFont val="Times New Roman"/>
        <family val="1"/>
        <charset val="238"/>
      </rPr>
      <t xml:space="preserve">Stół dla dzieci </t>
    </r>
    <r>
      <rPr>
        <b/>
        <sz val="12"/>
        <color rgb="FFC00000"/>
        <rFont val="Times New Roman"/>
        <family val="1"/>
        <charset val="238"/>
      </rPr>
      <t xml:space="preserve">    </t>
    </r>
    <r>
      <rPr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Stół z płyty wiórowej gr. 16-20 mm; w kolorze klonu lub brzozy; z zaokrąglonymi  narożnikami; z obrzeżem w kolorze blatu; z regulowanymi nogami dającymi możliwość  dostosowania wysokości stołu do wzrostu  dzieci; przeznaczony dla 10 dzieci; wym.:  150-155 cm x 120-125 cm x 38-58 cm</t>
    </r>
    <r>
      <rPr>
        <sz val="12"/>
        <color rgb="FFC00000"/>
        <rFont val="Times New Roman"/>
        <family val="1"/>
        <charset val="238"/>
      </rPr>
      <t>.</t>
    </r>
  </si>
  <si>
    <r>
      <t xml:space="preserve">Dywan na grupę 1 
</t>
    </r>
    <r>
      <rPr>
        <sz val="12"/>
        <rFont val="Times New Roman"/>
        <family val="1"/>
        <charset val="238"/>
      </rPr>
      <t>Dywan w kolorze w kolorze jasnoszarym, z motywami zwierzątek w pastelowych kolorach; skład runa 100% PP heat-set frise przędza pojedyncza; posiadający Certyfikat Zgodności (atest Higieniczny); pokryty środkiem uniepalniającym; wym. 400 x 300 cm.</t>
    </r>
  </si>
  <si>
    <r>
      <t xml:space="preserve">Dywan na grupę 3 
</t>
    </r>
    <r>
      <rPr>
        <sz val="12"/>
        <rFont val="Times New Roman"/>
        <family val="1"/>
        <charset val="238"/>
      </rPr>
      <t xml:space="preserve">Dywan w jasnoszarym kolorze z wzorem zawierającym duże kolorowe koła, dający możliwość wykorzystania do zajęć edukacyjnych; skład runa 100% PP heat-set frise przędza pojedyncza; posiadający Certyfikat Zgodności (atest Higieniczny); pokryty środkiem uniepalniającym; o wym. 300x400 cm.            </t>
    </r>
    <r>
      <rPr>
        <b/>
        <sz val="12"/>
        <rFont val="Times New Roman"/>
        <family val="1"/>
        <charset val="238"/>
      </rPr>
      <t xml:space="preserve">                                             </t>
    </r>
  </si>
  <si>
    <r>
      <t xml:space="preserve">Tablica  3 częściowa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Tablica na ogłoszenia i informacje, o łączonej powierzchni: suchościeralno-magnetycznej i pinmag; powierzchnia suchościeralno-magnetyczna lakierowana;  połączona za pomocą profilu aluminiowego z powierzchnią pinmag; o konstrukcji aluminiowej w kolorze srebrnym, z matowymi wykończeniami; z półką na akcesoria; w zestawie z elementami montażowymi; wym.: 140-150 x 90-100 cm; w zestawie z magnesami w zamykanym pojemniku, min. 120 szt. o śr. 2-3 cm.</t>
    </r>
  </si>
  <si>
    <r>
      <t xml:space="preserve">Apteczka pierwszej pomocy
</t>
    </r>
    <r>
      <rPr>
        <sz val="12"/>
        <rFont val="Times New Roman"/>
        <family val="1"/>
        <charset val="238"/>
      </rPr>
      <t xml:space="preserve">Metalowa apteczka; w kolorze białym; zamykana na klucz; wym.: 25-30 cm x 25-35 cm x 12-15 cm; z wyposażeniem zawierającym: </t>
    </r>
    <r>
      <rPr>
        <b/>
        <sz val="12"/>
        <rFont val="Times New Roman"/>
        <family val="1"/>
        <charset val="238"/>
      </rPr>
      <t>1)</t>
    </r>
    <r>
      <rPr>
        <sz val="12"/>
        <rFont val="Times New Roman"/>
        <family val="1"/>
        <charset val="238"/>
      </rPr>
      <t xml:space="preserve"> opatrunek indywidualny</t>
    </r>
    <r>
      <rPr>
        <b/>
        <sz val="12"/>
        <rFont val="Times New Roman"/>
        <family val="1"/>
        <charset val="238"/>
      </rPr>
      <t xml:space="preserve"> 2) </t>
    </r>
    <r>
      <rPr>
        <sz val="12"/>
        <rFont val="Times New Roman"/>
        <family val="1"/>
        <charset val="238"/>
      </rPr>
      <t xml:space="preserve">kompres sterylny 10 cm x10 cm </t>
    </r>
    <r>
      <rPr>
        <b/>
        <sz val="12"/>
        <rFont val="Times New Roman"/>
        <family val="1"/>
        <charset val="238"/>
      </rPr>
      <t xml:space="preserve">3) </t>
    </r>
    <r>
      <rPr>
        <sz val="12"/>
        <rFont val="Times New Roman"/>
        <family val="1"/>
        <charset val="238"/>
      </rPr>
      <t xml:space="preserve">plaster 1 m x 6 cm </t>
    </r>
    <r>
      <rPr>
        <b/>
        <sz val="12"/>
        <rFont val="Times New Roman"/>
        <family val="1"/>
        <charset val="238"/>
      </rPr>
      <t xml:space="preserve">4) </t>
    </r>
    <r>
      <rPr>
        <sz val="12"/>
        <rFont val="Times New Roman"/>
        <family val="1"/>
        <charset val="238"/>
      </rPr>
      <t xml:space="preserve">przylepiec 5 m x 2,5 cm </t>
    </r>
    <r>
      <rPr>
        <b/>
        <sz val="12"/>
        <rFont val="Times New Roman"/>
        <family val="1"/>
        <charset val="238"/>
      </rPr>
      <t>5)</t>
    </r>
    <r>
      <rPr>
        <sz val="12"/>
        <rFont val="Times New Roman"/>
        <family val="1"/>
        <charset val="238"/>
      </rPr>
      <t xml:space="preserve"> opaskę elastyczną 6 cm </t>
    </r>
    <r>
      <rPr>
        <b/>
        <sz val="12"/>
        <rFont val="Times New Roman"/>
        <family val="1"/>
        <charset val="238"/>
      </rPr>
      <t>6)</t>
    </r>
    <r>
      <rPr>
        <sz val="12"/>
        <rFont val="Times New Roman"/>
        <family val="1"/>
        <charset val="238"/>
      </rPr>
      <t xml:space="preserve"> opaskę elastyczną 8 cm </t>
    </r>
    <r>
      <rPr>
        <b/>
        <sz val="12"/>
        <rFont val="Times New Roman"/>
        <family val="1"/>
        <charset val="238"/>
      </rPr>
      <t xml:space="preserve">7) </t>
    </r>
    <r>
      <rPr>
        <sz val="12"/>
        <rFont val="Times New Roman"/>
        <family val="1"/>
        <charset val="238"/>
      </rPr>
      <t xml:space="preserve">chustę opatrunkową 60x80 cm </t>
    </r>
    <r>
      <rPr>
        <b/>
        <sz val="12"/>
        <rFont val="Times New Roman"/>
        <family val="1"/>
        <charset val="238"/>
      </rPr>
      <t>8)</t>
    </r>
    <r>
      <rPr>
        <sz val="12"/>
        <rFont val="Times New Roman"/>
        <family val="1"/>
        <charset val="238"/>
      </rPr>
      <t xml:space="preserve"> chustę trójkątną </t>
    </r>
    <r>
      <rPr>
        <b/>
        <sz val="12"/>
        <rFont val="Times New Roman"/>
        <family val="1"/>
        <charset val="238"/>
      </rPr>
      <t xml:space="preserve">9) </t>
    </r>
    <r>
      <rPr>
        <sz val="12"/>
        <rFont val="Times New Roman"/>
        <family val="1"/>
        <charset val="238"/>
      </rPr>
      <t xml:space="preserve">nożyce </t>
    </r>
    <r>
      <rPr>
        <b/>
        <sz val="12"/>
        <rFont val="Times New Roman"/>
        <family val="1"/>
        <charset val="238"/>
      </rPr>
      <t xml:space="preserve">10) </t>
    </r>
    <r>
      <rPr>
        <sz val="12"/>
        <rFont val="Times New Roman"/>
        <family val="1"/>
        <charset val="238"/>
      </rPr>
      <t xml:space="preserve">octenisept </t>
    </r>
    <r>
      <rPr>
        <b/>
        <sz val="12"/>
        <rFont val="Times New Roman"/>
        <family val="1"/>
        <charset val="238"/>
      </rPr>
      <t>11)</t>
    </r>
    <r>
      <rPr>
        <sz val="12"/>
        <rFont val="Times New Roman"/>
        <family val="1"/>
        <charset val="238"/>
      </rPr>
      <t xml:space="preserve"> koc ratunkowy 160 cm x 210 cm </t>
    </r>
    <r>
      <rPr>
        <b/>
        <sz val="12"/>
        <rFont val="Times New Roman"/>
        <family val="1"/>
        <charset val="238"/>
      </rPr>
      <t xml:space="preserve">12) </t>
    </r>
    <r>
      <rPr>
        <sz val="12"/>
        <rFont val="Times New Roman"/>
        <family val="1"/>
        <charset val="238"/>
      </rPr>
      <t xml:space="preserve">ustnik </t>
    </r>
    <r>
      <rPr>
        <b/>
        <sz val="12"/>
        <rFont val="Times New Roman"/>
        <family val="1"/>
        <charset val="238"/>
      </rPr>
      <t>13)</t>
    </r>
    <r>
      <rPr>
        <sz val="12"/>
        <rFont val="Times New Roman"/>
        <family val="1"/>
        <charset val="238"/>
      </rPr>
      <t xml:space="preserve"> 4 rękawice latexowe, rozm. M </t>
    </r>
    <r>
      <rPr>
        <b/>
        <sz val="12"/>
        <rFont val="Times New Roman"/>
        <family val="1"/>
        <charset val="238"/>
      </rPr>
      <t>14)</t>
    </r>
    <r>
      <rPr>
        <sz val="12"/>
        <rFont val="Times New Roman"/>
        <family val="1"/>
        <charset val="238"/>
      </rPr>
      <t xml:space="preserve"> jednorazowe maski medyczne </t>
    </r>
    <r>
      <rPr>
        <b/>
        <sz val="12"/>
        <rFont val="Times New Roman"/>
        <family val="1"/>
        <charset val="238"/>
      </rPr>
      <t xml:space="preserve">15) </t>
    </r>
    <r>
      <rPr>
        <sz val="12"/>
        <rFont val="Times New Roman"/>
        <family val="1"/>
        <charset val="238"/>
      </rPr>
      <t xml:space="preserve">instrukcja udzielania pomocy wraz z wykazem telefonów alarmowych. </t>
    </r>
  </si>
  <si>
    <r>
      <t xml:space="preserve">Kosz na śmieci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Kosz na śmieci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wykonany ze stali nierdzewnej, szczotkowanej, otwierany przy pomocy pedała, z wewnętrznym pojemnikiem wykonanym z trwałego tworzywa sztucznego ABS, wyposażonym w uchwyt ułatwiający przenoszenie oraz wolnoopadającą pokrywę, poj. 45-50 litrów, otwierany za pomocą pedała, wyposażony w  gumowe nóżki.
</t>
    </r>
  </si>
  <si>
    <r>
      <t xml:space="preserve">Tabliczki informacyjne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Tabliczki informacyjne do zawieszenia na ścianie; wykonane z anodowanego profilu aluminiowego;  z  folią antyrefleksyjną zabezpieczającą informację; mocowana do ściany za pomocą pasków dwustronnej taśmy klejącej (w zestawie); w komplecie z przyssawką umożliwiająca podniesienie folii zabezpieczającej w celu szybkiej i łatwej wymiany informacji; o wym.: 14-15 cm x 25-30 cm.
</t>
    </r>
  </si>
  <si>
    <r>
      <rPr>
        <b/>
        <sz val="12"/>
        <rFont val="Times New Roman"/>
        <family val="1"/>
        <charset val="238"/>
      </rPr>
      <t>Szafki do szatni dziecięcej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z drzwiami   </t>
    </r>
    <r>
      <rPr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           </t>
    </r>
    <r>
      <rPr>
        <sz val="12"/>
        <rFont val="Times New Roman"/>
        <family val="1"/>
        <charset val="238"/>
      </rPr>
      <t>Szafki wykonane z płyty laminowanej o gr. 18-20 mm; w kolorze klonu lub brzozy; wym.: szer. 50-52 cm x gł. 30-33 cm</t>
    </r>
    <r>
      <rPr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x wys. 165- 170 cm; przeznaczone dla 4 dzieci; </t>
    </r>
    <r>
      <rPr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każdy moduł wyposażony w podwójny wieszak i półkę; dodatkowo</t>
    </r>
    <r>
      <rPr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z półką/siatką pod modułem służącą do przechowywania butów; z wgłębieniem na listwę przypodłogową w tylnej części szafki, umożliwiającą ustawienie szafki przy samej ścianie;  z drzwiami z płyty lakierowanej, wyposażonymi w zawias z mechanizmem cichego domyku; drzwi z uchwytem do otwierania; (do 23 szafek: 30 drzwi w kolorze zielonym, 30 drzwi w kolorze szarym, 32 drzwi w kolorze białym).</t>
    </r>
  </si>
  <si>
    <r>
      <rPr>
        <b/>
        <sz val="12"/>
        <rFont val="Times New Roman"/>
        <family val="1"/>
        <charset val="238"/>
      </rPr>
      <t xml:space="preserve">Krzesełko do karmienia   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Krzesełko do karmienia o stabilnej konstrukcji; przeznaczone dla dzieci o wadze do 15 kg; przeznaczone dla dzieci w wieku 6-36 mies.; posiadające możliwość 4-stopniowej regulacji;  pozwalające dostosować krzesełko do wysokości blatu; z tacką wyposażoną w 2-stopniowy stopień wysunięcia; z dodatkową zdejmowaną nakładką na tacę do spożywania posiłków;  z siedziskiem wykonanym z tapicerki przyjaznej dla skóry dziecka;  posiadające regulowane 3-stopniowo oparcie;  z możliwością zmiany pozycji podnóżka; wyposażone  w 5-punktowe pasy gwarantujące bezpieczeństwo; łatwe do składania do kompaktowych rozmiarów; wyposażone w  kółka, z możliwością ich blokady, z powłoką, która nie powoduje rys na podłodze; wym. 100-105 x 50-55 x 80-85 cm.                                                                                             </t>
    </r>
    <r>
      <rPr>
        <sz val="12"/>
        <color rgb="FFC00000"/>
        <rFont val="Times New Roman"/>
        <family val="1"/>
        <charset val="238"/>
      </rPr>
      <t xml:space="preserve">
</t>
    </r>
  </si>
  <si>
    <r>
      <rPr>
        <b/>
        <sz val="12"/>
        <rFont val="Times New Roman"/>
        <family val="1"/>
        <charset val="238"/>
      </rPr>
      <t>Talerz deserowy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       Talerz deserowy wykonany z białego  szkła hartowanego, wytrzymałego na wstrząsy i uderzenia;  z krawędziami w delikatnych kolorach: niebieskim (90 sztuk), zielonym (90 sztuk), pomarańczowym (90 sztuk); pozwalającego na zmywanie w zmywarko-wyparzarkach przemysłowych; wytrzymującego różnice temperatur do 135 stopni; przeznaczony do kontaktu z żywnością;  śr. 15-18 cm.</t>
    </r>
  </si>
  <si>
    <r>
      <rPr>
        <b/>
        <sz val="12"/>
        <rFont val="Times New Roman"/>
        <family val="1"/>
        <charset val="238"/>
      </rPr>
      <t xml:space="preserve">Komplet sztućców dla dzieci z grawerem        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Szućce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wykonane ze stali nierdzewnej; przeznaczone do kontaktu z żywnością; skład  kompletu: łyżka dł. 16-18 cm, widelec dł. 16-18 cm, nóż dł. 17,5-19,7 cm, łyżeczka dł. 13,5-15,5 cm; z możliwością zmywania w zmywarko-wyparzarkach przemysłowych.</t>
    </r>
  </si>
  <si>
    <r>
      <rPr>
        <b/>
        <sz val="12"/>
        <rFont val="Times New Roman"/>
        <family val="1"/>
        <charset val="238"/>
      </rPr>
      <t xml:space="preserve">Śliniak bawełniany frotte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Śliniak wykonany z wysokiej jakości bawełny frotte; posiadający wewnętrzną warstwę podszytą ceratką (4 różne wzory po 90 sztuk).</t>
    </r>
  </si>
  <si>
    <r>
      <rPr>
        <b/>
        <sz val="12"/>
        <rFont val="Times New Roman"/>
        <family val="1"/>
        <charset val="238"/>
      </rPr>
      <t xml:space="preserve">Śliniak silikonowy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Śliniak wykonany z miękkiego, bezpiecznego dla dzieci silikonu, posiadający kieszonkę; z możliwością regulowania rozmiaru obwodu zapięcia 25-40 cm; łatwy do utrzymania w czystości; z możliwością zarówno płukania pod bieżącą wodą, prania ręcznego lub mycia w zmywarce.
</t>
    </r>
  </si>
  <si>
    <r>
      <rPr>
        <b/>
        <sz val="12"/>
        <rFont val="Times New Roman"/>
        <family val="1"/>
        <charset val="238"/>
      </rPr>
      <t>Zestaw mebli  na grupę 1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Zestaw mebli na grupę dziecięcą; łączna długość razem z biurkiem max. 358 cm;  w kolorze klonu lub brzozy; z drzwiami i frontami szuflad wykonanymi z płyty MDF pokrytymi trwałą okleiną termoplastyczną, w kolorze białym, szarym i jasnozielonym; drzwi wyposażone w zawiasy z mechanizmem cichego domyku; </t>
    </r>
    <r>
      <rPr>
        <b/>
        <sz val="12"/>
        <rFont val="Times New Roman"/>
        <family val="1"/>
        <charset val="238"/>
      </rPr>
      <t>skład zestawu: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38"/>
      </rPr>
      <t>1)</t>
    </r>
    <r>
      <rPr>
        <sz val="12"/>
        <rFont val="Times New Roman"/>
        <family val="1"/>
        <charset val="238"/>
      </rPr>
      <t xml:space="preserve"> 2 szafy o wym.: szer. 75-79,3 cm x gł. 38-41,5 cm x wys.200-210 cm,  z półkami bez przegrody, z 2 szerokimi szufladami w kolorze jasnoszarym i jasnozielonym oraz 4 średnimi drzwi w kolorze białym zamykanymi na klucz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szafka o wym. szer. 75-79,4 cm x gł. 38-41,5 x wys.120-124,2 cm, z 1 półką zamykaną, bez przegrody; z 2 małymi drzwiami  w kolorze bialym, z jedną półką otwartą oraz 2 szerokimi szufladami w kolorze jasnoszarym i jasnozielonym  </t>
    </r>
    <r>
      <rPr>
        <b/>
        <sz val="12"/>
        <rFont val="Times New Roman"/>
        <family val="1"/>
        <charset val="238"/>
      </rPr>
      <t>3)</t>
    </r>
    <r>
      <rPr>
        <sz val="12"/>
        <rFont val="Times New Roman"/>
        <family val="1"/>
        <charset val="238"/>
      </rPr>
      <t xml:space="preserve"> 2 krzesła tapicerowane w odcieniach szarości i stelażem aluminiowym w kolorze srebrnym  </t>
    </r>
    <r>
      <rPr>
        <b/>
        <sz val="12"/>
        <rFont val="Times New Roman"/>
        <family val="1"/>
        <charset val="238"/>
      </rPr>
      <t xml:space="preserve">4) </t>
    </r>
    <r>
      <rPr>
        <sz val="12"/>
        <rFont val="Times New Roman"/>
        <family val="1"/>
        <charset val="238"/>
      </rPr>
      <t xml:space="preserve">biurko z szafką z drzwiami w kolorze białym, zamykanymi na klucz oraz z szufladą w kolorze białym; blat z zaokrąglonymi narożnikami; wym.: szer. 115-120 cm x gł. 55-60 cm x wys. 72-76 cm.                      </t>
    </r>
    <r>
      <rPr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       </t>
    </r>
  </si>
  <si>
    <r>
      <t xml:space="preserve">Wieszak na ręczniki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Wieszak do łazienki; przeznaczony na ręczniki; zawierający  5 pojedynczych haczyków metalowych;  wykonany z laminowanej płyty wiórowej w kolorze białym; z możliwością zamontowania za pomocą kleju montażowego;  wym. dł. 50-55 cm x wys.  6-10 cm.</t>
    </r>
  </si>
  <si>
    <r>
      <rPr>
        <b/>
        <sz val="12"/>
        <rFont val="Times New Roman"/>
        <family val="1"/>
        <charset val="238"/>
      </rPr>
      <t xml:space="preserve">Domek - kryjówka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 Szafka typu kryjówka w kształcie domku ze ścianką z oknem; wykonana z płyty laminowanej o gr. 15-18 mm, w tonacji klonu/brzozy  oraz  ścianki z oknem w tonacji szarej i białej;   z możliwością siedzenia dziecka w środku; wymiar szafki: 120-130 x 50-60 x 165-175 cm; wyposażony w materac/siedzisko wykonany z pianki, pokryty trwałą tkaniną PCV, łatwą do utrzymania w czystości; w kolorze szarym; w komplecie z zestawem 8 poduszek wyposażonych w materiałowy pokrowiec zapinanym na suwak; wypełnionych granulatem silikonowym; w zestawie 4 poduszki w kształcie kwadratu o wym. 35-40 x 35-40 oraz 4 poduszki w kształcie prostokąta  o wym. 40-45 cm x 30-35 cm; różne wzory w tonacji białej, szarej, granatowej i żółtej.</t>
    </r>
  </si>
  <si>
    <r>
      <t xml:space="preserve">Szafka kryjówka 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Szafka  typu kryjówka; wykonana z płyty laminowanej w tonacji klonu/brzozy  o gr. 15-18 mm; przód szafki w kolorze białym i szarym; wykonany  z płyty MDF o gr. 15-18 mm pokryty trwałą okleiną termoplastyczną; wymiar szafki: 85- 90 x 50-60 x 85-90 cm; wyposażona w materac/siedzisko wykonany z pianki, pokryty trwałą tkaniną PCV, łatwą do utrzymania w czystości; w kolorze szarym; w komplecie z zestawem 8 poduszek wyposażonych w materiałowy pokrowiec zapinanym na suwak; wypełnionych granulatem silikonowym; w zestawie 4 poduszki w kształcie kwadratu o wym. 35-40 x 35-40 oraz 4 poduszki w kształcie prostokąta  o wym. 40-45 cm x 30-35 cm; różne wzory w tonacji białej, szarej, granatowej i żółtej.</t>
    </r>
  </si>
  <si>
    <r>
      <rPr>
        <b/>
        <sz val="12"/>
        <rFont val="Times New Roman"/>
        <family val="1"/>
        <charset val="238"/>
      </rPr>
      <t xml:space="preserve">Termometr bezdotykowy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Termometr do mierzenia temperatury ciała; z możliwością mierzenia m.in. temp. obiektów, płynów; z szybkim pomiarem poniżej 1 sek.; mierzący temp. z wysoką dokładnością wynoszącą 0,2°C; z dużym ekranem z podświetleniem; z pamięcią 25- 30 pomiarów; z możliwością trybu cichego; ze skalą w °C; z automatycznym wyłączaniem po 20-30 sekundach; ze wskaźnikiem zużycia baterii.</t>
    </r>
  </si>
  <si>
    <r>
      <t xml:space="preserve">Lustro logopedyczne z zasłonką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Lustro  o wymiarach 80-85 cm x 80-85 cm;  w ramie ze sklejki o gr. 15-20 mm; przygotowane do zamocowania do ściany; w komplecie ze śrubami do przymocowania lustra; w zestawie z kompletem 2 zasłonek w kolorze szarym dopasowanych do rozmiaru lustra oraz  drążkiem do zasłonek o długości 95-100 cm</t>
    </r>
    <r>
      <rPr>
        <b/>
        <sz val="12"/>
        <rFont val="Times New Roman"/>
        <family val="1"/>
        <charset val="238"/>
      </rPr>
      <t>.</t>
    </r>
  </si>
  <si>
    <r>
      <t xml:space="preserve">Kosz na pampersy                         
</t>
    </r>
    <r>
      <rPr>
        <sz val="12"/>
        <rFont val="Times New Roman"/>
        <family val="1"/>
        <charset val="238"/>
      </rPr>
      <t>Kosz przeznaczony na zużyte pieluchy jednorazowe,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przyjazny dla środowiska, łatwy w użyciu,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wyposażony w duży, wygodny otwór o średnicy 13-15 cm, z klapą zabezpieczającą, w kolorze biało/szarym, wym. 30-35 cm  x 45-50 cm x 90-95 cm, poj. 115-120 l, mieszczący 70-80 pieluch.</t>
    </r>
  </si>
  <si>
    <r>
      <t xml:space="preserve">Zestaw pojemników/koszy do segregacji śmieci                                                                       
</t>
    </r>
    <r>
      <rPr>
        <sz val="12"/>
        <rFont val="Times New Roman"/>
        <family val="1"/>
        <charset val="238"/>
      </rPr>
      <t>Metalowy, trzykomorowy pojemnik na odpady; ułatwiający segregację śmieci, o zgrzewanej konstrukcji; posiadający trzy otwory wlotowe z samoczynnie zamykającymi się uchylnymi klapami; każda komora posiada zamykane na kluczyk drzwi (z mozliwościa otwierania wszystkich drzwi jednym kluczykiem); w każdej  komorze pojemnika znajduje się rama na worek na śmieci dostosowana do worka na śmieci o pojemności 120 l; z możliwością przytwierdzenia kosza do ściany; wymiary:  wys. 100-110 cm x szer. 100-110 cm x gł. 35-40 cm.</t>
    </r>
  </si>
  <si>
    <t>Stawka Vat %</t>
  </si>
  <si>
    <r>
      <rPr>
        <b/>
        <sz val="12"/>
        <rFont val="Times New Roman"/>
        <family val="1"/>
        <charset val="238"/>
      </rPr>
      <t xml:space="preserve">Zestaw mebli 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do pomieszczenia pomocniczego</t>
    </r>
    <r>
      <rPr>
        <sz val="12"/>
        <rFont val="Times New Roman"/>
        <family val="1"/>
        <charset val="238"/>
      </rPr>
      <t xml:space="preserve">    </t>
    </r>
    <r>
      <rPr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Zestaw regałów o  łącznej długości max. 291 cm; wykonanych z płyty laminowanej o gr. 16-18 mm; z drzwiami zamykanymi na klucz; w kolorze klonu lub brzozy; z frontami w kolorze bialym; o stabilnej konstrukcji; z półkami bez przegród; </t>
    </r>
    <r>
      <rPr>
        <b/>
        <sz val="12"/>
        <rFont val="Times New Roman"/>
        <family val="1"/>
        <charset val="238"/>
      </rPr>
      <t>skład zestawu: 1)</t>
    </r>
    <r>
      <rPr>
        <sz val="12"/>
        <rFont val="Times New Roman"/>
        <family val="1"/>
        <charset val="238"/>
      </rPr>
      <t xml:space="preserve"> 2 regały o wym.: szer. 77- 82 cm x gł. 45-48 cm x wys. 220-225 cm, każdy regał z 2 parami wysokich drzwi w kolorze białym</t>
    </r>
    <r>
      <rPr>
        <sz val="12"/>
        <color rgb="FFC0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2)</t>
    </r>
    <r>
      <rPr>
        <b/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regał o wym.: szer. 77- 82 cm x gł. 45-48 cm x wys. 220-225 cm, z 1 parą wysokich drzwi w kolorze białym oraz z 2 otwartymi półkami </t>
    </r>
    <r>
      <rPr>
        <b/>
        <sz val="12"/>
        <rFont val="Times New Roman"/>
        <family val="1"/>
        <charset val="238"/>
      </rPr>
      <t>3)</t>
    </r>
    <r>
      <rPr>
        <sz val="12"/>
        <rFont val="Times New Roman"/>
        <family val="1"/>
        <charset val="238"/>
      </rPr>
      <t xml:space="preserve"> moduł z 5 schowkami, z drzwiami zamykanymi na klucz, z uchwytami do otwierania, z frontami w kolorze białym: szer. 40-45 cm x gł. 55-60 cm x wys. 200-210 cm.</t>
    </r>
    <r>
      <rPr>
        <sz val="12"/>
        <color rgb="FFC00000"/>
        <rFont val="Times New Roman"/>
        <family val="1"/>
        <charset val="238"/>
      </rPr>
      <t xml:space="preserve">
</t>
    </r>
  </si>
  <si>
    <r>
      <rPr>
        <b/>
        <sz val="12"/>
        <rFont val="Times New Roman"/>
        <family val="1"/>
        <charset val="238"/>
      </rPr>
      <t xml:space="preserve">Szafa do łazienki                   </t>
    </r>
    <r>
      <rPr>
        <b/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                         
</t>
    </r>
    <r>
      <rPr>
        <sz val="12"/>
        <rFont val="Times New Roman"/>
        <family val="1"/>
        <charset val="238"/>
      </rPr>
      <t>Szafa wykonana z białej płyty laminowanej;  korpus szafy wykonany z laminowanej płyty wiórowej w kolorze białym o gr. 15-18 mm; z  2 parami drzwi; fronty pokryte trwałą okleiną termoplastyczną; wyposażone w zawiasy z cichym domykiem;  wym.: szer. 79-81cm x gł. 40-42 cm x wys.160-162 cm.</t>
    </r>
  </si>
  <si>
    <r>
      <rPr>
        <b/>
        <sz val="12"/>
        <rFont val="Times New Roman"/>
        <family val="1"/>
        <charset val="238"/>
      </rPr>
      <t xml:space="preserve">Zestaw - ławka z panelem dekoracyjnym </t>
    </r>
    <r>
      <rPr>
        <b/>
        <sz val="12"/>
        <color rgb="FFC00000"/>
        <rFont val="Times New Roman"/>
        <family val="1"/>
        <charset val="238"/>
      </rPr>
      <t xml:space="preserve">                                                                           </t>
    </r>
    <r>
      <rPr>
        <sz val="12"/>
        <color rgb="FFC0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Skład zestawu: 1) </t>
    </r>
    <r>
      <rPr>
        <sz val="12"/>
        <rFont val="Times New Roman"/>
        <family val="1"/>
        <charset val="238"/>
      </rPr>
      <t xml:space="preserve">ławka - siedzisko wykonane ze sklejki w kolorze białym lub jasnoszarym, o grubości 18-20 mm,  z zaokrąglonymi narożnikami, na metalowym stelażu zapewniającym stabilność, przeznaczoną dla min. 4 dzieci, wym.: szer.150-155 cm x  gł. 35 - 40 cm x wys.35-40 cm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2 panele dekoracyjne w odcieniach szarości, w kształcie domku, wykonane z tworzywa PET, umożliwiające przywieszanie prac plastycznych dzieci lub ogłoszeń, wym.: szer. 72-80 cm x wys. 110-120 cm. </t>
    </r>
  </si>
  <si>
    <r>
      <rPr>
        <b/>
        <sz val="12"/>
        <rFont val="Times New Roman"/>
        <family val="1"/>
        <charset val="238"/>
      </rPr>
      <t xml:space="preserve">Komplet kanap/siedzisk do holu </t>
    </r>
    <r>
      <rPr>
        <b/>
        <sz val="12"/>
        <color rgb="FFC00000"/>
        <rFont val="Times New Roman"/>
        <family val="1"/>
        <charset val="238"/>
      </rPr>
      <t xml:space="preserve">
</t>
    </r>
    <r>
      <rPr>
        <sz val="12"/>
        <rFont val="Times New Roman"/>
        <family val="1"/>
        <charset val="238"/>
      </rPr>
      <t xml:space="preserve">Zestaw siedzisk z oparciem; w kolorze zielonym i jasnoszarym, przeznaczonych do umieszczenia w strefie komunikacyjnej; siedziska i oparcia tapicerowane tkaniną posiadającą odporność na ścieranie; posiadającą badania na trudnozapalność; ze stelażem malowanym proszkowo; </t>
    </r>
    <r>
      <rPr>
        <b/>
        <sz val="12"/>
        <rFont val="Times New Roman"/>
        <family val="1"/>
        <charset val="238"/>
      </rPr>
      <t>komplet zawierający: 1)</t>
    </r>
    <r>
      <rPr>
        <sz val="12"/>
        <rFont val="Times New Roman"/>
        <family val="1"/>
        <charset val="238"/>
      </rPr>
      <t xml:space="preserve"> siedzisko dwuosobowe,  o wym.: szer. 130-136 cm, wys. siedziska z oparciem 70-75 cm, gł. 70-75 cm, w kolorze zielonym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siedzisko dwuosobowe,  o wym.: szer. 130-136 cm, wys. siedziska z oparciem 70-75 cm, gł. 70-75 cm, w kolorze jasnoszarym. </t>
    </r>
  </si>
  <si>
    <r>
      <rPr>
        <b/>
        <sz val="12"/>
        <rFont val="Times New Roman"/>
        <family val="1"/>
        <charset val="238"/>
      </rPr>
      <t>Zestaw mebli  na grupę 2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Zestaw mebli na grupę dziecięcą; łączna długość razem z biurkiem max. 596 cm;  w kolorze klonu lub brzozy; z drzwiami i frontami szuflad wykonanymi z płyty MDF pokrytymi trwałą okleiną termoplastyczną, w kolorze białym, szarym i</t>
    </r>
    <r>
      <rPr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pomarańczowym</t>
    </r>
    <r>
      <rPr>
        <sz val="12"/>
        <color rgb="FFC00000"/>
        <rFont val="Times New Roman"/>
        <family val="1"/>
        <charset val="238"/>
      </rPr>
      <t>;</t>
    </r>
    <r>
      <rPr>
        <sz val="12"/>
        <rFont val="Times New Roman"/>
        <family val="1"/>
        <charset val="238"/>
      </rPr>
      <t xml:space="preserve"> drzwi wyposażone w zawiasy z mechanizmem cichego domyku; </t>
    </r>
    <r>
      <rPr>
        <b/>
        <sz val="12"/>
        <rFont val="Times New Roman"/>
        <family val="1"/>
        <charset val="238"/>
      </rPr>
      <t>skład zestawu:</t>
    </r>
    <r>
      <rPr>
        <b/>
        <sz val="12"/>
        <color rgb="FFC00000"/>
        <rFont val="Times New Roman"/>
        <family val="1"/>
        <charset val="238"/>
      </rPr>
      <t xml:space="preserve">  </t>
    </r>
    <r>
      <rPr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38"/>
      </rPr>
      <t>1)</t>
    </r>
    <r>
      <rPr>
        <sz val="12"/>
        <rFont val="Times New Roman"/>
        <family val="1"/>
        <charset val="238"/>
      </rPr>
      <t xml:space="preserve"> 2 szafy o wym.: szer. 75-79,4 cm x gł. 38-41,5 cm x wys.200-210 cm,  z półkami bez przegrody, z 2 szerokimi szufladami w kolorze jasnoszarym i pomarańczowym oraz 4 średnimi drzwi w kolorze białym zamykanymi na klucz</t>
    </r>
    <r>
      <rPr>
        <b/>
        <sz val="12"/>
        <color rgb="FFFF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2 szafki o wym. szer. 75-79,4 cm x gł. 38-41,5 x wys.120-124,2 cm, z 1 półką zamykaną bez przegrody; z 2 małymi drzwiami  w kolorze bialym, z jedną półką otwartą oraz 2 szerokimi szufladami w kolorze jasnoszarym i pomarańczowym </t>
    </r>
    <r>
      <rPr>
        <b/>
        <sz val="12"/>
        <rFont val="Times New Roman"/>
        <family val="1"/>
        <charset val="238"/>
      </rPr>
      <t xml:space="preserve"> 3)</t>
    </r>
    <r>
      <rPr>
        <sz val="12"/>
        <rFont val="Times New Roman"/>
        <family val="1"/>
        <charset val="238"/>
      </rPr>
      <t xml:space="preserve"> szafka o wym. szer. 75-79,1 cm x gł. 38-41,5 x wys.120-124,2 cm, z 3 półkami zamykanymi, z 2 małymi drzwiami  w kolorze jasnoszarym zamykanymi na klucz, z 2 średnimi drzwiami w kolorze białym zamykanymi na klucz</t>
    </r>
    <r>
      <rPr>
        <b/>
        <sz val="12"/>
        <rFont val="Times New Roman"/>
        <family val="1"/>
        <charset val="238"/>
      </rPr>
      <t xml:space="preserve"> 4)</t>
    </r>
    <r>
      <rPr>
        <sz val="12"/>
        <rFont val="Times New Roman"/>
        <family val="1"/>
        <charset val="238"/>
      </rPr>
      <t xml:space="preserve"> szafka o wym. szer. 75-79,3 cm x gł. 38-41,5 x wys.120-124,2 cm, z 1 półką zamykaną z przegrodą; z 2 małymi drzwiami  w kolorze jasnoszarym, z jedną półką otwartą z przegrodą oraz 2 szerokimi szufladami w kolorze jasnoszarym i pomarańczowym </t>
    </r>
    <r>
      <rPr>
        <b/>
        <sz val="12"/>
        <rFont val="Times New Roman"/>
        <family val="1"/>
        <charset val="238"/>
      </rPr>
      <t>5)</t>
    </r>
    <r>
      <rPr>
        <sz val="12"/>
        <rFont val="Times New Roman"/>
        <family val="1"/>
        <charset val="238"/>
      </rPr>
      <t xml:space="preserve"> 2 krzesła tapicerowane w odcieniach szarości i stelażem aluminiowym w kolorze srebrnym  </t>
    </r>
    <r>
      <rPr>
        <b/>
        <sz val="12"/>
        <rFont val="Times New Roman"/>
        <family val="1"/>
        <charset val="238"/>
      </rPr>
      <t>6)</t>
    </r>
    <r>
      <rPr>
        <sz val="12"/>
        <rFont val="Times New Roman"/>
        <family val="1"/>
        <charset val="238"/>
      </rPr>
      <t xml:space="preserve"> biurko z szafką z drzwiami w kolorze białym, zamykanymi na klucz oraz z szufladą w kolorze białym; blat z zaokrąglonymi narożnikami; wym.: szer. 115-120 cm x gł. 55-60 cm x wys. 72-76 cm.       </t>
    </r>
    <r>
      <rPr>
        <sz val="12"/>
        <color rgb="FFC00000"/>
        <rFont val="Times New Roman"/>
        <family val="1"/>
        <charset val="238"/>
      </rPr>
      <t xml:space="preserve">     </t>
    </r>
    <r>
      <rPr>
        <sz val="12"/>
        <rFont val="Times New Roman"/>
        <family val="1"/>
        <charset val="238"/>
      </rPr>
      <t xml:space="preserve">  </t>
    </r>
  </si>
  <si>
    <r>
      <rPr>
        <b/>
        <sz val="12"/>
        <rFont val="Times New Roman"/>
        <family val="1"/>
        <charset val="238"/>
      </rPr>
      <t>Zestaw mebli na grupę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Zestaw mebli na grupę dziecięcą; łączna długość razem z biurkiem max. 437 cm;  w kolorze klonu lub brzozy; z drzwiami i frontami szuflad wykonanymi z płyty MDF pokrytymi trwałą okleiną termoplastyczną, w kolorze białym, szarym i jasnoniebieskim; drzwi wyposażone w zawiasy z mechanizmem cichego domyku; </t>
    </r>
    <r>
      <rPr>
        <b/>
        <sz val="12"/>
        <rFont val="Times New Roman"/>
        <family val="1"/>
        <charset val="238"/>
      </rPr>
      <t xml:space="preserve">skład zestawu:     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38"/>
      </rPr>
      <t xml:space="preserve">1) </t>
    </r>
    <r>
      <rPr>
        <sz val="12"/>
        <rFont val="Times New Roman"/>
        <family val="1"/>
        <charset val="238"/>
      </rPr>
      <t xml:space="preserve">2 szafy o wym.: szer. 75-79,3 cm x gł. 38-41,5 cm x wys.200-210 cm,  z półkami bez przegrody, z 2 szerokimi szufladami w kolorze jasnoszarym i jasnoniebieskim oraz 4 średnimi drzwiami w kolorze białym zamykanymi na klucz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2 szafki o wym. szer. 75-79,2 cm x gł. 38-41,5 x wys.120-124,2 cm, z 1 półką zamykaną, bez przegrody; z 2 małymi drzwiami  w kolorze bialym, z jedną półką otwartą oraz 2 szerokimi szufladami w kolorze jasnoszarym i jasnoniebieskim  </t>
    </r>
    <r>
      <rPr>
        <b/>
        <sz val="12"/>
        <rFont val="Times New Roman"/>
        <family val="1"/>
        <charset val="238"/>
      </rPr>
      <t>3)</t>
    </r>
    <r>
      <rPr>
        <sz val="12"/>
        <rFont val="Times New Roman"/>
        <family val="1"/>
        <charset val="238"/>
      </rPr>
      <t xml:space="preserve"> 2 krzesła tapicerowane w odcieniach szarości i stelażem aluminiowym w kolorze srebrnym  </t>
    </r>
    <r>
      <rPr>
        <b/>
        <sz val="12"/>
        <rFont val="Times New Roman"/>
        <family val="1"/>
        <charset val="238"/>
      </rPr>
      <t>4)</t>
    </r>
    <r>
      <rPr>
        <sz val="12"/>
        <rFont val="Times New Roman"/>
        <family val="1"/>
        <charset val="238"/>
      </rPr>
      <t xml:space="preserve"> biurko z szafką z drzwiami w kolorze białym, zamykanymi na klucz oraz z szufladą w kolorze białym; blat z zaokrąglonymi narożnikami; wym.: szer. 115-120 cm x gł. 55-60 cm x wys. 72-76 cm.              </t>
    </r>
  </si>
  <si>
    <r>
      <t xml:space="preserve">Zestaw mebli do pokoju intendenta                                                                                </t>
    </r>
    <r>
      <rPr>
        <sz val="12"/>
        <rFont val="Times New Roman"/>
        <family val="1"/>
        <charset val="238"/>
      </rPr>
      <t xml:space="preserve">Zestaw mebli wykonany z płyty laminowanej; w kolorze klonu lub brzozy; z drzwiami wykonanymi z płyty MDF pokrytymi trwałą okleiną termoplastyczną; z mechanizmem cichego domyku; meble wyposażone w metalowe nóżki z możliwością regulowania poziomu; </t>
    </r>
    <r>
      <rPr>
        <b/>
        <sz val="12"/>
        <rFont val="Times New Roman"/>
        <family val="1"/>
        <charset val="238"/>
      </rPr>
      <t xml:space="preserve">skład zestawu: 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1)</t>
    </r>
    <r>
      <rPr>
        <sz val="12"/>
        <rFont val="Times New Roman"/>
        <family val="1"/>
        <charset val="238"/>
      </rPr>
      <t xml:space="preserve"> szafa ubraniowa, z drzwiami zamykanymi na zamek; zawierająca z jednej strony drążek na wieszaki, a z drugiej strony 4-5 półek; wym.: szer. 75- 80 cm x gł. 55-60 cm x wys. 190-200 cm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1 szafa z półkami bez przegrody, z drzwiami na zamek, wym.: szer.75-80 x gł. 40-45 cm x wys. 190-200 cm</t>
    </r>
    <r>
      <rPr>
        <b/>
        <sz val="12"/>
        <rFont val="Times New Roman"/>
        <family val="1"/>
        <charset val="238"/>
      </rPr>
      <t xml:space="preserve"> </t>
    </r>
    <r>
      <rPr>
        <b/>
        <sz val="12"/>
        <color rgb="FFC0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3)</t>
    </r>
    <r>
      <rPr>
        <sz val="12"/>
        <rFont val="Times New Roman"/>
        <family val="1"/>
        <charset val="238"/>
      </rPr>
      <t xml:space="preserve"> 2 szafki z półkami bez przegrody, z drzwiami na zamek. wym.: szer. 75-80 cm x gł. 42-45 cm x wys. 115-120 cm</t>
    </r>
    <r>
      <rPr>
        <sz val="12"/>
        <color rgb="FFC0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4)</t>
    </r>
    <r>
      <rPr>
        <sz val="12"/>
        <rFont val="Times New Roman"/>
        <family val="1"/>
        <charset val="238"/>
      </rPr>
      <t xml:space="preserve"> biurko  na metalowej konstrukcji w kolorze aluminium, z osłoną; blat wykończony obrzeżem, z przelotką na kable, wym.: szer. 155-160 cm x gł. 75-80 cm x wys. 75-80 cm; </t>
    </r>
    <r>
      <rPr>
        <b/>
        <sz val="12"/>
        <rFont val="Times New Roman"/>
        <family val="1"/>
        <charset val="238"/>
      </rPr>
      <t>5)</t>
    </r>
    <r>
      <rPr>
        <sz val="12"/>
        <color rgb="FFFF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2  kontenerki</t>
    </r>
    <r>
      <rPr>
        <sz val="12"/>
        <color rgb="FFFF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wyposażone w ruchome rolki i hamulec; z piórnikiem i szufladami z mechanizmem "stop control"; z centralnym zamkiem; wym.: szer. 43-45 cm x gł.55-58 cm x wys. 64-66 cm</t>
    </r>
    <r>
      <rPr>
        <sz val="12"/>
        <color rgb="FFFF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6)</t>
    </r>
    <r>
      <rPr>
        <sz val="12"/>
        <rFont val="Times New Roman"/>
        <family val="1"/>
        <charset val="238"/>
      </rPr>
      <t xml:space="preserve"> 2 krzesła tapicerowane w odcieniach szarości, z aluminiowym stelażem w kolorze srebrnym</t>
    </r>
    <r>
      <rPr>
        <sz val="12"/>
        <color rgb="FFC0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7)</t>
    </r>
    <r>
      <rPr>
        <sz val="12"/>
        <rFont val="Times New Roman"/>
        <family val="1"/>
        <charset val="238"/>
      </rPr>
      <t xml:space="preserve"> krzesło obrotowe tapicerowane w kolorze szarym; z ergonomicznym oparciem, regulowanymi podłokietnikami, z możliwością  blokady kąta odchylenia oparcia, z regulacją wysokości siedziska umożliwiającą dopasowanie krzesła do wzrostu osoby.</t>
    </r>
  </si>
  <si>
    <r>
      <rPr>
        <b/>
        <sz val="12"/>
        <rFont val="Times New Roman"/>
        <family val="1"/>
        <charset val="238"/>
      </rPr>
      <t xml:space="preserve">Zestaw szaf metalowych gospodarczych     </t>
    </r>
    <r>
      <rPr>
        <b/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           </t>
    </r>
    <r>
      <rPr>
        <b/>
        <sz val="12"/>
        <rFont val="Times New Roman"/>
        <family val="1"/>
        <charset val="238"/>
      </rPr>
      <t>Skład zestawu:</t>
    </r>
    <r>
      <rPr>
        <b/>
        <sz val="12"/>
        <color rgb="FFC0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1)</t>
    </r>
    <r>
      <rPr>
        <b/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2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szafy metalowe z blachy stalowej, wyposażone w min. 4 półki przestawne, dwuskrzydłowe drzwi z chowanymi zawiasami, zamykane na zamek baskwilowy; z możliwością poziomowania, w kolorze popielatym, wym.: szer 95-100 cm x gł. 40-45 cm x wys. 190-200 cm; nośność półki 90-100 kg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szafa metalowa gospodarcza o stabilnej konstrukcji wykonana z blachy stalowej pokrytej farbą proszkową, drzwi dwuskrzydłowe, wyposażone w wywietrzniki, zamykane zamkiem kluczowym z trzypunktowym ryglowaniem,w jednej części posiadająca min. 4 półki, w drugiej drążek na ubrania oraz uchwyt na narzędzia do sprzątania, wym.:  szer. 55-60 cm x gł. 45-50 cm x 180-190 cm.  </t>
    </r>
    <r>
      <rPr>
        <b/>
        <sz val="12"/>
        <rFont val="Times New Roman"/>
        <family val="1"/>
        <charset val="238"/>
      </rPr>
      <t xml:space="preserve">  </t>
    </r>
    <r>
      <rPr>
        <b/>
        <sz val="12"/>
        <color rgb="FFC00000"/>
        <rFont val="Times New Roman"/>
        <family val="1"/>
        <charset val="238"/>
      </rPr>
      <t xml:space="preserve">                                                                               </t>
    </r>
  </si>
  <si>
    <r>
      <t>Zestaw mebli do pokoju konserwatora                                                                                  Zestaw mebli zawierający: 1)</t>
    </r>
    <r>
      <rPr>
        <sz val="12"/>
        <rFont val="Times New Roman"/>
        <family val="1"/>
        <charset val="238"/>
      </rPr>
      <t xml:space="preserve"> stół warsztatowy z regulowaną wysokością w zakresie 70-80 cm, wym. blatu 95-100 cm x 55-60 cm, gr. blatu 2,3-3 cm, z nakładaną tylną ścianką w postaci tablicy narzędziowej o wym. 95-100 cm x 55-60 cm,  z min. 4 pojemnikami warsztatowymi o wym.: 10-15 cm x10-15 cm x 55-60 cm, z zestawem min. 16 haczyków warsztatowych o dł. 3-5 cm do wieszania sprzętu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taboret obrotowy z okrągłym siedziskiem, wykonanym ze sklejki o śr. 30-35 cm, z regulowaną wysokością siedziska w zakresie 43-60 cm,  na kółkach, wyposażony w podnóżek </t>
    </r>
    <r>
      <rPr>
        <b/>
        <sz val="12"/>
        <rFont val="Times New Roman"/>
        <family val="1"/>
        <charset val="238"/>
      </rPr>
      <t>3)</t>
    </r>
    <r>
      <rPr>
        <sz val="12"/>
        <rFont val="Times New Roman"/>
        <family val="1"/>
        <charset val="238"/>
      </rPr>
      <t xml:space="preserve"> szafa metalowa gospodarcza o stabilnej konstrukcji wykonana z blachy stalowej pokrytej farbą proszkową, drzwi dwuskrzydłowe, wyposażone w wywietrzniki, zamykane zamkiem kluczowym z trzypunktowym ryglowaniem,w jednej części posiadająca min. 4 półki, w drugiej drążek na ubrania oraz uchwyt na narzędzia do sprzątania, wym.:  szer. 55-60 cm x gł. 45-50 cm x 180-190 cm.                                                                </t>
    </r>
  </si>
  <si>
    <r>
      <rPr>
        <b/>
        <sz val="12"/>
        <rFont val="Times New Roman"/>
        <family val="1"/>
        <charset val="238"/>
      </rPr>
      <t>Ręcznik</t>
    </r>
    <r>
      <rPr>
        <sz val="12"/>
        <rFont val="Times New Roman"/>
        <family val="1"/>
        <charset val="238"/>
      </rPr>
      <t xml:space="preserve">   </t>
    </r>
    <r>
      <rPr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Ręcznik wykonany z bawełny;  w różnych, wyłącznie pastelowych kolorach  (min. 4 kolory), z uchwytem do zwieszenia;  wym. 45-50 x 25-30 cm; przeznaczony do prania w temp.  w przedziale 60 - 80 stopni</t>
    </r>
    <r>
      <rPr>
        <sz val="12"/>
        <color rgb="FFC00000"/>
        <rFont val="Times New Roman"/>
        <family val="1"/>
        <charset val="238"/>
      </rPr>
      <t>.</t>
    </r>
  </si>
  <si>
    <r>
      <rPr>
        <b/>
        <sz val="12"/>
        <rFont val="Times New Roman"/>
        <family val="1"/>
        <charset val="238"/>
      </rPr>
      <t xml:space="preserve">Zestaw mebli na wymiar do aneksu socjalnego kuchmi   </t>
    </r>
    <r>
      <rPr>
        <b/>
        <sz val="12"/>
        <color rgb="FFC00000"/>
        <rFont val="Times New Roman"/>
        <family val="1"/>
        <charset val="238"/>
      </rPr>
      <t xml:space="preserve">                                                                           </t>
    </r>
    <r>
      <rPr>
        <sz val="12"/>
        <rFont val="Times New Roman"/>
        <family val="1"/>
        <charset val="238"/>
      </rPr>
      <t xml:space="preserve">Zestaw mebli wykonany na wymiar; z białej płyty laminowanej; z drzwiami wykonanymi z płyty lakierowanej (z połyskiem) w kolorze białym; z mechanizmem cichego domyku; meble wyposażone w metalowe nóżki z możliwościa regulowania poziomu; z dodatkową listwą kryjącą; szafki z blatem w zestawie dopasowanym do szafek, w odcieniach szarości; </t>
    </r>
    <r>
      <rPr>
        <b/>
        <sz val="12"/>
        <rFont val="Times New Roman"/>
        <family val="1"/>
        <charset val="238"/>
      </rPr>
      <t>skład zestawu:</t>
    </r>
    <r>
      <rPr>
        <b/>
        <sz val="12"/>
        <color rgb="FFC0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1)</t>
    </r>
    <r>
      <rPr>
        <sz val="12"/>
        <rFont val="Times New Roman"/>
        <family val="1"/>
        <charset val="238"/>
      </rPr>
      <t xml:space="preserve"> szafki kuchenne stojące, szacunkowy wymiar: łączna długość 185-190 cm x gł. 55-60 cm x wys. 82-87 cm </t>
    </r>
    <r>
      <rPr>
        <b/>
        <sz val="12"/>
        <rFont val="Times New Roman"/>
        <family val="1"/>
        <charset val="238"/>
      </rPr>
      <t>a)</t>
    </r>
    <r>
      <rPr>
        <sz val="12"/>
        <rFont val="Times New Roman"/>
        <family val="1"/>
        <charset val="238"/>
      </rPr>
      <t xml:space="preserve"> szafka kuchenna stojąca z min. 3 szufladami z mechanizmem cichego domyku </t>
    </r>
    <r>
      <rPr>
        <b/>
        <sz val="12"/>
        <rFont val="Times New Roman"/>
        <family val="1"/>
        <charset val="238"/>
      </rPr>
      <t>b)</t>
    </r>
    <r>
      <rPr>
        <sz val="12"/>
        <rFont val="Times New Roman"/>
        <family val="1"/>
        <charset val="238"/>
      </rPr>
      <t xml:space="preserve"> szafka kuchenna pod zlewozmywak z drzwiami, w komplecie ze zlewozmywakiem jednokomorowym, baterią i syfonem </t>
    </r>
    <r>
      <rPr>
        <b/>
        <sz val="12"/>
        <rFont val="Times New Roman"/>
        <family val="1"/>
        <charset val="238"/>
      </rPr>
      <t xml:space="preserve">c) </t>
    </r>
    <r>
      <rPr>
        <sz val="12"/>
        <rFont val="Times New Roman"/>
        <family val="1"/>
        <charset val="238"/>
      </rPr>
      <t xml:space="preserve">szafka do zabudowy lodówki podblatowej w komplecie z lodówką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szafki kuchenne wiszące dopasowane do zabudowy szafek dolnych,  z dwiema półkami bez przegrody, z drzwiami, szacunkowy wymiar: łączna długość 185-190 cm x gł. 30-35 cm x wys. 75-80 cm,  </t>
    </r>
    <r>
      <rPr>
        <b/>
        <sz val="12"/>
        <rFont val="Times New Roman"/>
        <family val="1"/>
        <charset val="238"/>
      </rPr>
      <t xml:space="preserve">3) </t>
    </r>
    <r>
      <rPr>
        <sz val="12"/>
        <rFont val="Times New Roman"/>
        <family val="1"/>
        <charset val="238"/>
      </rPr>
      <t xml:space="preserve">stół na metalowym stelażu z okrągłymi nogami w kolorze aluminium, wyposażonymi w plastikowe stopki zapobiegające rysowaniu podłogi, z blatem wykonanym ze sklejki gr. 23-26 mm,  pokrytej laminatem HPL w kolorze białym, z zaokrąglonymi krawędziami, wymiar blatu:  70-75 cm x 70-75 cm, wys. 75-80 cm </t>
    </r>
    <r>
      <rPr>
        <b/>
        <sz val="12"/>
        <rFont val="Times New Roman"/>
        <family val="1"/>
        <charset val="238"/>
      </rPr>
      <t xml:space="preserve">4) </t>
    </r>
    <r>
      <rPr>
        <sz val="12"/>
        <rFont val="Times New Roman"/>
        <family val="1"/>
        <charset val="238"/>
      </rPr>
      <t>2 krzesła tapicerowane w odcieniach szarości, z aluminiowym stelażem w kolorze srebrnym.</t>
    </r>
  </si>
  <si>
    <r>
      <t xml:space="preserve">Zestaw mebli do pokoju psychologa/logopedy                                                                          </t>
    </r>
    <r>
      <rPr>
        <sz val="12"/>
        <rFont val="Times New Roman"/>
        <family val="1"/>
        <charset val="238"/>
      </rPr>
      <t>Zestaw mebli wykonany z płyty laminowanej;</t>
    </r>
    <r>
      <rPr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w kolorze klonu lub brzozy; z drzwiami wykonanymi z płyty typu MDF lub równoważne pokrytymi trwałą okleiną termoplastyczną; z mechanizmem cichego domyku; meble wyposażone w metalowe nóżki z możliwością regulowania poziomu; </t>
    </r>
    <r>
      <rPr>
        <b/>
        <sz val="12"/>
        <rFont val="Times New Roman"/>
        <family val="1"/>
        <charset val="238"/>
      </rPr>
      <t xml:space="preserve">skład zestawu: 1) </t>
    </r>
    <r>
      <rPr>
        <sz val="12"/>
        <rFont val="Times New Roman"/>
        <family val="1"/>
        <charset val="238"/>
      </rPr>
      <t>2 komody</t>
    </r>
    <r>
      <rPr>
        <b/>
        <sz val="12"/>
        <color rgb="FF0070C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z półkami bez przegrody; z drzwiami na zamek, wym.: szer. 75-80 cm x gł. 42-45 cm x wys. 150-155 cm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stół na metalowym stelażu z okrągłymi nogami w kolorze aluminium, wyposażonymi w plastikowe stopki zapobiegające rysowaniu podłogi, z blatem wykonanym ze sklejki gr. 23-26 mm,  pokrytej laminatem typu HPL lub równoważne, z zaokrąglonymi krawędziami, wymiar blatu:  140-145 cm x 70-75 cm </t>
    </r>
    <r>
      <rPr>
        <b/>
        <sz val="12"/>
        <rFont val="Times New Roman"/>
        <family val="1"/>
        <charset val="238"/>
      </rPr>
      <t xml:space="preserve">3) </t>
    </r>
    <r>
      <rPr>
        <sz val="12"/>
        <rFont val="Times New Roman"/>
        <family val="1"/>
        <charset val="238"/>
      </rPr>
      <t>kontenerek wyposażony w ruchome rolki i hamulec; z piórnikiem i szufladami z mechanizmem "stop control"; z centralnym zamkiem; wym.: szer. 43-45 cm x gł.55-58 cm x wys. 64-66 cm</t>
    </r>
    <r>
      <rPr>
        <b/>
        <sz val="12"/>
        <rFont val="Times New Roman"/>
        <family val="1"/>
        <charset val="238"/>
      </rPr>
      <t xml:space="preserve"> 4) </t>
    </r>
    <r>
      <rPr>
        <sz val="12"/>
        <rFont val="Times New Roman"/>
        <family val="1"/>
        <charset val="238"/>
      </rPr>
      <t xml:space="preserve">4 krzesła tapicerowane w odcieniach szarości, z aluminiowym stelażem w kolorze srebrnym </t>
    </r>
    <r>
      <rPr>
        <b/>
        <sz val="12"/>
        <rFont val="Times New Roman"/>
        <family val="1"/>
        <charset val="238"/>
      </rPr>
      <t xml:space="preserve"> 5)</t>
    </r>
    <r>
      <rPr>
        <sz val="12"/>
        <rFont val="Times New Roman"/>
        <family val="1"/>
        <charset val="238"/>
      </rPr>
      <t xml:space="preserve"> stolik z zaokrąglonymi  narożnikami; z obrzeżem w kolorze białym; z regulowanymi nogami dającymi możliwość  dostosowania wysokości stołu do wzrostu  dzieci; wym.:  60-65 cm x 60-65 cm x 40-58 cm </t>
    </r>
    <r>
      <rPr>
        <b/>
        <sz val="12"/>
        <rFont val="Times New Roman"/>
        <family val="1"/>
        <charset val="238"/>
      </rPr>
      <t>6)</t>
    </r>
    <r>
      <rPr>
        <sz val="12"/>
        <rFont val="Times New Roman"/>
        <family val="1"/>
        <charset val="238"/>
      </rPr>
      <t xml:space="preserve"> 6 półek wiszących otwartych, wym.: szer. 75-80 cm x gł. 25-30 cm x wys. 35-40 cm, </t>
    </r>
    <r>
      <rPr>
        <b/>
        <sz val="12"/>
        <rFont val="Times New Roman"/>
        <family val="1"/>
        <charset val="238"/>
      </rPr>
      <t xml:space="preserve">7) </t>
    </r>
    <r>
      <rPr>
        <sz val="12"/>
        <rFont val="Times New Roman"/>
        <family val="1"/>
        <charset val="238"/>
      </rPr>
      <t>2 krzesełka dziecięce z  wyprofilowanym siedziskiem, eliminującym ucisk pod kolanami dziecka;  z zaokrąglonym oparciem; z metalowym stelażem w kolorze białym; o śr. 18-25 mm;  z nóżkami wyposażonymi w stopki z tworzywa; z nóżkami tylnymi delikatnie odchylonymi do tyłu, w celu zwiększenia stabilności; szerokość siedziska: 27,5-30 cm, wysokość siedziska 25-26 cm.</t>
    </r>
  </si>
  <si>
    <r>
      <t>Zestaw dozowników/podajników/koszy                                                                                                                    Zestaw zawierający: 1)</t>
    </r>
    <r>
      <rPr>
        <sz val="12"/>
        <rFont val="Times New Roman"/>
        <family val="1"/>
        <charset val="238"/>
      </rPr>
      <t xml:space="preserve"> pojemnik na papier toaletowy, wykonany z trwałego tworzywa sztucznego typu  ABS lub równoważny , zapewniającego łatwe utrzymanie pojemnika w czystości, wyposażony w zamykaną kluczykiem komorę na papier, transparentny lub w kolorze białym/szarym/beżowym, na papier toaletowy w rolkach o rozm. 18-23 cm, trzpień 4,5-5,5 cm, przykręcany do ścany, wym. 26 x 24 x 13 cm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3 dozowniki mydła w płynie, poj. 0,5 l, wym. 17 x 10,5 x 12,5 cm,  wykonane z biało-szarego/beżowego tworzywa ABS,  wyposażone w okienko kontroli poziomu mydła. z zaworem niekapek oraz zamkiem na klucz, przykręcany do ściany, z zestawem do zamontowania </t>
    </r>
    <r>
      <rPr>
        <b/>
        <sz val="12"/>
        <rFont val="Times New Roman"/>
        <family val="1"/>
        <charset val="238"/>
      </rPr>
      <t xml:space="preserve">3) </t>
    </r>
    <r>
      <rPr>
        <sz val="12"/>
        <rFont val="Times New Roman"/>
        <family val="1"/>
        <charset val="238"/>
      </rPr>
      <t>2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podajniki na ręczniki papierowe typu Z&amp;Z w listkach, wykonane z biało-szarego/beżowego tworzywa ABS, wyposażone w wizjer do kontroli ilości ręczników oraz zamek i klucz, przykręcany do ściany z zestawem do zamocowania, poj. 350- 400 listków papieru, wym. 27 x 13 x 27 cm</t>
    </r>
    <r>
      <rPr>
        <sz val="12"/>
        <color rgb="FFC0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4) </t>
    </r>
    <r>
      <rPr>
        <sz val="12"/>
        <rFont val="Times New Roman"/>
        <family val="1"/>
        <charset val="238"/>
      </rPr>
      <t xml:space="preserve">dozownik łokciowy środków dezynfekcyjnych o poj. 0,5 l, z  butelką w zestawie do uzupełniania płynu, z możliwością używania gotowych 0,5 litrowych butelek,  wykonany  z tworzywo ABS, w kolorze  biało-szarym/beżowym, z zaworem niekapek, z wizjerem do kontroli płynu, z zamkiem na klucz, wym.: wys. 30-35 cm, szer. 12-15 cm, gł. 20-22 cm </t>
    </r>
    <r>
      <rPr>
        <b/>
        <sz val="12"/>
        <rFont val="Times New Roman"/>
        <family val="1"/>
        <charset val="238"/>
      </rPr>
      <t xml:space="preserve"> 5) </t>
    </r>
    <r>
      <rPr>
        <sz val="12"/>
        <rFont val="Times New Roman"/>
        <family val="1"/>
        <charset val="238"/>
      </rPr>
      <t xml:space="preserve">szczotka do WC,  wisząca w kolorze białym/szarym/beżowym, z możliwością zamontowania na ścianie, łatwa do utrzymania w czystości </t>
    </r>
    <r>
      <rPr>
        <sz val="12"/>
        <color rgb="FFC0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6)</t>
    </r>
    <r>
      <rPr>
        <b/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2 kosze na zużyte  ręczniki papierowe, wykonane ze stali nierdzewnej, szczotkowanej, otwierane przy pomocy pedała, z wewnętrznym pojemnikiem wykonanym z trwałego tworzywa sztucznego ABS, wyposażonym w uchwyt do przenoszenia oraz wolnoopadającą pokrywę; poj. 5-8 l.</t>
    </r>
    <r>
      <rPr>
        <b/>
        <sz val="12"/>
        <color rgb="FFC00000"/>
        <rFont val="Times New Roman"/>
        <family val="1"/>
        <charset val="238"/>
      </rPr>
      <t xml:space="preserve"> </t>
    </r>
  </si>
  <si>
    <r>
      <t xml:space="preserve">Waga elektroniczna stojąca ze wzrostomierzem                                                                                    </t>
    </r>
    <r>
      <rPr>
        <sz val="12"/>
        <rFont val="Times New Roman"/>
        <family val="1"/>
        <charset val="238"/>
      </rPr>
      <t xml:space="preserve">Waga elektroniczna przeznaczona do ważenia i mierzenia małych dzieci w wieku żłobkowym; wyposażona w miernik wagowy z podświetlanym wyświetlaczem typu LCD lu równoważny;  posiadająca legalizację; z zasilaniem bateryjnym lub sieciowym (zasilacz w zestawie);  zakres pomiaru 20 - 205 cm, obciążenie maksymalne 150 kg, dokładność odczytu do 50 g. </t>
    </r>
    <r>
      <rPr>
        <b/>
        <sz val="12"/>
        <rFont val="Times New Roman"/>
        <family val="1"/>
        <charset val="238"/>
      </rPr>
      <t xml:space="preserve">
</t>
    </r>
  </si>
  <si>
    <r>
      <rPr>
        <b/>
        <sz val="12"/>
        <rFont val="Times New Roman"/>
        <family val="1"/>
        <charset val="238"/>
      </rPr>
      <t>Zestaw mebli na wymiar do pokoju socjalnego</t>
    </r>
    <r>
      <rPr>
        <b/>
        <sz val="12"/>
        <color rgb="FFC00000"/>
        <rFont val="Times New Roman"/>
        <family val="1"/>
        <charset val="238"/>
      </rPr>
      <t xml:space="preserve">                                                                                   </t>
    </r>
    <r>
      <rPr>
        <sz val="12"/>
        <rFont val="Times New Roman"/>
        <family val="1"/>
        <charset val="238"/>
      </rPr>
      <t>Zestaw mebli wykonany na wymiar; z białej płyty laminowanej; z drzwiami wykonanymi z płyty lakierowanej (z połyskiem) w kolorze białym;</t>
    </r>
    <r>
      <rPr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z mechanizmem cichego domyku;</t>
    </r>
    <r>
      <rPr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meble wyposażone w metalowe nóżki z możliwościa regulowania poziomu; z dodatkową listwą kryjącą; szafki z blatem w zestawie dopasowanym do szafek, w odcieniach szarości; </t>
    </r>
    <r>
      <rPr>
        <b/>
        <sz val="12"/>
        <rFont val="Times New Roman"/>
        <family val="1"/>
        <charset val="238"/>
      </rPr>
      <t>skład zestawu: 1)</t>
    </r>
    <r>
      <rPr>
        <sz val="12"/>
        <rFont val="Times New Roman"/>
        <family val="1"/>
        <charset val="238"/>
      </rPr>
      <t xml:space="preserve"> szafki kuchenne stojące, szacunkowy wymiar: łączna długość 215-218 cm x gł. 55-60</t>
    </r>
    <r>
      <rPr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cm x wys. 82-87 cm </t>
    </r>
    <r>
      <rPr>
        <b/>
        <sz val="12"/>
        <rFont val="Times New Roman"/>
        <family val="1"/>
        <charset val="238"/>
      </rPr>
      <t>a)</t>
    </r>
    <r>
      <rPr>
        <sz val="12"/>
        <rFont val="Times New Roman"/>
        <family val="1"/>
        <charset val="238"/>
      </rPr>
      <t xml:space="preserve"> szafka kuchenna stojąca z min. 3 szufladami z mechanizmem cichego domyku </t>
    </r>
    <r>
      <rPr>
        <b/>
        <sz val="12"/>
        <rFont val="Times New Roman"/>
        <family val="1"/>
        <charset val="238"/>
      </rPr>
      <t>b)</t>
    </r>
    <r>
      <rPr>
        <sz val="12"/>
        <rFont val="Times New Roman"/>
        <family val="1"/>
        <charset val="238"/>
      </rPr>
      <t xml:space="preserve"> szafka kuchenna pod zlewozmywak z drzwiami, w komplecie ze zlewozmywakiem jednokomorowym, baterią i syfonem </t>
    </r>
    <r>
      <rPr>
        <b/>
        <sz val="12"/>
        <rFont val="Times New Roman"/>
        <family val="1"/>
        <charset val="238"/>
      </rPr>
      <t xml:space="preserve">c) </t>
    </r>
    <r>
      <rPr>
        <sz val="12"/>
        <rFont val="Times New Roman"/>
        <family val="1"/>
        <charset val="238"/>
      </rPr>
      <t xml:space="preserve">szafka do zabudowy lodówki podblatowej w komplecie z lodówką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szafki kuchenne wiszące dopasowane do zabudowy szafek dolnych,  z dwiema półkami bez przegrody, z drzwiami, szacunkowy wymiar: łączna długość 215-218 cm x gł. 30-35 cm x wys. 75-80 cm,  </t>
    </r>
    <r>
      <rPr>
        <b/>
        <sz val="12"/>
        <rFont val="Times New Roman"/>
        <family val="1"/>
        <charset val="238"/>
      </rPr>
      <t xml:space="preserve">3) </t>
    </r>
    <r>
      <rPr>
        <sz val="12"/>
        <rFont val="Times New Roman"/>
        <family val="1"/>
        <charset val="238"/>
      </rPr>
      <t>2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stoły na metalowym stelażu z okrągłymi nogami w kolorze aluminium, wyposażonymi w plastikowe stopki zapobiegające rysowaniu podłogi, z blatem wykonanym ze sklejki gr. 23-26 mm,  pokrytej laminatem typu HPL lub równoważny w kolorze białym, z zaokrąglonymi krawędziami, wymiar blatu:  70-75 cm x 70-75 cm, wys. 75-80 cm </t>
    </r>
    <r>
      <rPr>
        <b/>
        <sz val="12"/>
        <rFont val="Times New Roman"/>
        <family val="1"/>
        <charset val="238"/>
      </rPr>
      <t xml:space="preserve">4) </t>
    </r>
    <r>
      <rPr>
        <sz val="12"/>
        <rFont val="Times New Roman"/>
        <family val="1"/>
        <charset val="238"/>
      </rPr>
      <t>6 krzeseł tapicerowanych w odcieniach szarości, z aluminiowym stelażem w kolorze srebrnym.</t>
    </r>
  </si>
  <si>
    <r>
      <t xml:space="preserve">Zestaw mebli do pokoju kierownika                                                                                   </t>
    </r>
    <r>
      <rPr>
        <sz val="12"/>
        <rFont val="Times New Roman"/>
        <family val="1"/>
        <charset val="238"/>
      </rPr>
      <t xml:space="preserve">Zestaw mebli wykonany z płyty laminowanej; w kolorze klonu lub brzozy; z drzwiami wykonanymi z płyty typu MDF lub równoważne pokrytymi trwałą okleiną termoplastyczną; z mechanizmem cichego domyku; meble wyposażone w metalowe nóżki z możliwością regulowania poziomu; </t>
    </r>
    <r>
      <rPr>
        <b/>
        <sz val="12"/>
        <rFont val="Times New Roman"/>
        <family val="1"/>
        <charset val="238"/>
      </rPr>
      <t>skład zestawu: 1)</t>
    </r>
    <r>
      <rPr>
        <sz val="12"/>
        <rFont val="Times New Roman"/>
        <family val="1"/>
        <charset val="238"/>
      </rPr>
      <t xml:space="preserve"> szafa ubraniowa, z drzwiami zamykanymi na zamek; zawierająca z jednej strony drążek na wieszaki, a z drugiej strony 4-5 półek; wym.: szer. 75- 80 cm x gł. 55-60 cm x wys. 190-200 cm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2 szafy z półkami bez przegrody, z drzwiami na zamek, wym.: szer.75-80 x gł. 40-45 cm x wys. 190-200 cm  </t>
    </r>
    <r>
      <rPr>
        <b/>
        <sz val="12"/>
        <rFont val="Times New Roman"/>
        <family val="1"/>
        <charset val="238"/>
      </rPr>
      <t xml:space="preserve">3) </t>
    </r>
    <r>
      <rPr>
        <sz val="12"/>
        <rFont val="Times New Roman"/>
        <family val="1"/>
        <charset val="238"/>
      </rPr>
      <t>szafka z półkami bez przegrody, z drzwiami na zamek. wym.: szer. 55-60 cm x gł. 40-45 cm x wys. 85-90 cm</t>
    </r>
    <r>
      <rPr>
        <b/>
        <sz val="12"/>
        <rFont val="Times New Roman"/>
        <family val="1"/>
        <charset val="238"/>
      </rPr>
      <t xml:space="preserve"> 4) </t>
    </r>
    <r>
      <rPr>
        <sz val="12"/>
        <rFont val="Times New Roman"/>
        <family val="1"/>
        <charset val="238"/>
      </rPr>
      <t>komoda z min. 3 szufladami, wym.: szer. 75-80 cm x gł. 42-45 cm x wys. 85-90 cm</t>
    </r>
    <r>
      <rPr>
        <b/>
        <sz val="12"/>
        <color rgb="FFC0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5) </t>
    </r>
    <r>
      <rPr>
        <sz val="12"/>
        <rFont val="Times New Roman"/>
        <family val="1"/>
        <charset val="238"/>
      </rPr>
      <t xml:space="preserve">biurko narożne (lewe) na metalowej konstrukcji w kolorze aluminium, z osłoną; blat wykończony obrzeżem, z przelotką na kable, wym.: szer. 155-160 cm x gł. 75-80 cm oraz 140-145 cm x wys. 75-78 cm; z zaokrągloną dostawką o śr. 90-100 cm, z kontenerkiem wyposażonym w ruchome rolki i hamulec; z piórnikiem i szufladami z mechanizmem "stop control"; z centralnym zamkiem; wym.: szer. 43-45 cm x gł.55-58 cm x wys. 64-66 cm </t>
    </r>
    <r>
      <rPr>
        <b/>
        <sz val="12"/>
        <rFont val="Times New Roman"/>
        <family val="1"/>
        <charset val="238"/>
      </rPr>
      <t>6)</t>
    </r>
    <r>
      <rPr>
        <sz val="12"/>
        <rFont val="Times New Roman"/>
        <family val="1"/>
        <charset val="238"/>
      </rPr>
      <t xml:space="preserve"> 4 krzesła tapicerowane w odcieniach szarości, z aluminiowym stelażem w kolorze srebrnym </t>
    </r>
    <r>
      <rPr>
        <b/>
        <sz val="12"/>
        <rFont val="Times New Roman"/>
        <family val="1"/>
        <charset val="238"/>
      </rPr>
      <t xml:space="preserve">7) </t>
    </r>
    <r>
      <rPr>
        <sz val="12"/>
        <rFont val="Times New Roman"/>
        <family val="1"/>
        <charset val="238"/>
      </rPr>
      <t>krzesło obrotowe tapicerowane w kolorze szarym; z ergonomicznym oparciem, regulowanymi podłokietnikami, z możliwością  blokady kąta odchylenia oparcia, z regulacją wysokości siedziska umożliwiającą dopasowanie krzesła do wzrostu osoby.</t>
    </r>
    <r>
      <rPr>
        <sz val="12"/>
        <color rgb="FFC00000"/>
        <rFont val="Times New Roman"/>
        <family val="1"/>
        <charset val="238"/>
      </rPr>
      <t xml:space="preserve"> </t>
    </r>
  </si>
  <si>
    <t xml:space="preserve"> Załącznik nr 4.1do SWZ-formularz asortymentowo-cenowy. Zadanie nr 1. Zakup, dostawa i montaż  WYPOSAŻENIA POMIESZCZEŃ  ŻŁOBKA</t>
  </si>
  <si>
    <t>Wszystkie wymienione sprzęty i wyposażenie muszą być fabrycznie nowe, wolne od wad oraz dopuszczone do stosowania w placówkach żłobka oraz dostarczone w ORYGINALNYCH NIEUSZKODZONYCH OPAKOWANIACH. Wszystkie dostarczone sprzęty i wyposażenie muszą posiadać np. odpowiednie atesty, deklaracje zgodności, atesty higieniczne, certyfikaty, świadectwa jakości i spełniać wszelkie wymogi norm określonych obowiązującym prawem.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</si>
</sst>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4"/>
      <color rgb="FF00B05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rgb="FF00B0F0"/>
      <name val="Calibri"/>
      <family val="2"/>
      <charset val="238"/>
      <scheme val="minor"/>
    </font>
    <font>
      <b/>
      <sz val="18"/>
      <color rgb="FF00B050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9" fontId="3" fillId="3" borderId="1" xfId="0" applyNumberFormat="1" applyFont="1" applyFill="1" applyBorder="1" applyAlignment="1">
      <alignment horizontal="center" vertical="center"/>
    </xf>
    <xf numFmtId="3" fontId="5" fillId="0" borderId="0" xfId="0" applyNumberFormat="1" applyFont="1"/>
    <xf numFmtId="0" fontId="2" fillId="3" borderId="0" xfId="0" applyFont="1" applyFill="1"/>
    <xf numFmtId="49" fontId="3" fillId="4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top" wrapText="1"/>
    </xf>
    <xf numFmtId="49" fontId="7" fillId="3" borderId="1" xfId="0" applyNumberFormat="1" applyFont="1" applyFill="1" applyBorder="1" applyAlignment="1">
      <alignment horizontal="left" vertical="top" wrapText="1"/>
    </xf>
    <xf numFmtId="49" fontId="6" fillId="3" borderId="1" xfId="0" applyNumberFormat="1" applyFont="1" applyFill="1" applyBorder="1" applyAlignment="1">
      <alignment horizontal="left" vertical="top" wrapText="1"/>
    </xf>
    <xf numFmtId="0" fontId="3" fillId="5" borderId="5" xfId="0" applyFont="1" applyFill="1" applyBorder="1" applyAlignment="1">
      <alignment horizontal="left" vertical="top" wrapText="1"/>
    </xf>
    <xf numFmtId="0" fontId="2" fillId="0" borderId="0" xfId="0" applyFont="1"/>
    <xf numFmtId="0" fontId="2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6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/>
    <xf numFmtId="1" fontId="3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49" fontId="8" fillId="3" borderId="1" xfId="0" applyNumberFormat="1" applyFont="1" applyFill="1" applyBorder="1" applyAlignment="1">
      <alignment horizontal="left" vertical="top" wrapText="1"/>
    </xf>
    <xf numFmtId="0" fontId="2" fillId="0" borderId="0" xfId="0" applyFont="1"/>
    <xf numFmtId="0" fontId="2" fillId="0" borderId="0" xfId="0" applyFont="1"/>
    <xf numFmtId="0" fontId="6" fillId="3" borderId="0" xfId="0" applyFont="1" applyFill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12" fillId="3" borderId="0" xfId="0" applyFont="1" applyFill="1"/>
    <xf numFmtId="0" fontId="2" fillId="0" borderId="0" xfId="0" applyFont="1"/>
    <xf numFmtId="0" fontId="3" fillId="0" borderId="0" xfId="0" applyFont="1"/>
    <xf numFmtId="0" fontId="16" fillId="0" borderId="0" xfId="0" applyFont="1"/>
    <xf numFmtId="0" fontId="15" fillId="0" borderId="0" xfId="0" applyFont="1"/>
    <xf numFmtId="3" fontId="14" fillId="0" borderId="0" xfId="0" applyNumberFormat="1" applyFont="1"/>
    <xf numFmtId="2" fontId="2" fillId="3" borderId="1" xfId="0" applyNumberFormat="1" applyFont="1" applyFill="1" applyBorder="1" applyAlignment="1">
      <alignment horizontal="center" vertical="center"/>
    </xf>
    <xf numFmtId="0" fontId="15" fillId="3" borderId="0" xfId="0" applyFont="1" applyFill="1"/>
    <xf numFmtId="2" fontId="14" fillId="3" borderId="0" xfId="0" applyNumberFormat="1" applyFont="1" applyFill="1"/>
    <xf numFmtId="2" fontId="18" fillId="0" borderId="0" xfId="0" applyNumberFormat="1" applyFont="1"/>
    <xf numFmtId="2" fontId="19" fillId="0" borderId="0" xfId="0" applyNumberFormat="1" applyFont="1"/>
    <xf numFmtId="0" fontId="20" fillId="0" borderId="1" xfId="0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82"/>
  <sheetViews>
    <sheetView tabSelected="1" zoomScaleNormal="100" workbookViewId="0">
      <selection activeCell="A46" sqref="A46"/>
    </sheetView>
  </sheetViews>
  <sheetFormatPr defaultColWidth="9.140625" defaultRowHeight="15.75" x14ac:dyDescent="0.25"/>
  <cols>
    <col min="1" max="1" width="9.140625" style="34"/>
    <col min="2" max="2" width="80.7109375" style="2" customWidth="1"/>
    <col min="3" max="3" width="11.7109375" style="47" customWidth="1"/>
    <col min="4" max="4" width="15.140625" style="3" customWidth="1"/>
    <col min="5" max="5" width="16.28515625" style="46" customWidth="1"/>
    <col min="6" max="6" width="14.42578125" style="8" customWidth="1"/>
    <col min="7" max="7" width="14.42578125" style="46" customWidth="1"/>
    <col min="8" max="8" width="12" style="46" customWidth="1"/>
    <col min="9" max="9" width="20" style="46" customWidth="1"/>
    <col min="10" max="10" width="9.140625" style="2"/>
    <col min="11" max="11" width="12.7109375" style="2" bestFit="1" customWidth="1"/>
    <col min="12" max="14" width="9.140625" style="2"/>
    <col min="15" max="15" width="12.140625" style="2" bestFit="1" customWidth="1"/>
    <col min="16" max="16384" width="9.140625" style="2"/>
  </cols>
  <sheetData>
    <row r="2" spans="1:9" ht="41.25" customHeight="1" x14ac:dyDescent="0.25">
      <c r="A2" s="35" t="s">
        <v>5</v>
      </c>
      <c r="B2" s="59" t="s">
        <v>138</v>
      </c>
      <c r="C2" s="59"/>
      <c r="D2" s="59"/>
      <c r="E2" s="59"/>
      <c r="F2" s="59"/>
      <c r="G2" s="59"/>
      <c r="H2" s="59"/>
      <c r="I2" s="59"/>
    </row>
    <row r="3" spans="1:9" ht="51" customHeight="1" x14ac:dyDescent="0.25">
      <c r="A3" s="36" t="s">
        <v>6</v>
      </c>
      <c r="B3" s="1" t="s">
        <v>0</v>
      </c>
      <c r="C3" s="16" t="s">
        <v>9</v>
      </c>
      <c r="D3" s="1" t="s">
        <v>24</v>
      </c>
      <c r="E3" s="1" t="s">
        <v>10</v>
      </c>
      <c r="F3" s="43" t="s">
        <v>1</v>
      </c>
      <c r="G3" s="1" t="s">
        <v>11</v>
      </c>
      <c r="H3" s="1" t="s">
        <v>121</v>
      </c>
      <c r="I3" s="1" t="s">
        <v>12</v>
      </c>
    </row>
    <row r="4" spans="1:9" ht="17.25" customHeight="1" x14ac:dyDescent="0.25">
      <c r="A4" s="35" t="s">
        <v>13</v>
      </c>
      <c r="B4" s="26" t="s">
        <v>14</v>
      </c>
      <c r="C4" s="17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4" t="s">
        <v>20</v>
      </c>
      <c r="I4" s="4" t="s">
        <v>21</v>
      </c>
    </row>
    <row r="5" spans="1:9" s="8" customFormat="1" ht="147" customHeight="1" x14ac:dyDescent="0.25">
      <c r="A5" s="37" t="s">
        <v>2</v>
      </c>
      <c r="B5" s="11" t="s">
        <v>107</v>
      </c>
      <c r="C5" s="9" t="s">
        <v>23</v>
      </c>
      <c r="D5" s="25">
        <v>23</v>
      </c>
      <c r="E5" s="5">
        <v>0</v>
      </c>
      <c r="F5" s="44">
        <v>0</v>
      </c>
      <c r="G5" s="5">
        <f>D5*E5</f>
        <v>0</v>
      </c>
      <c r="H5" s="6"/>
      <c r="I5" s="5">
        <f>ROUND(G5*H5+G5,2)</f>
        <v>0</v>
      </c>
    </row>
    <row r="6" spans="1:9" ht="82.5" customHeight="1" x14ac:dyDescent="0.25">
      <c r="A6" s="37" t="s">
        <v>3</v>
      </c>
      <c r="B6" s="10" t="s">
        <v>90</v>
      </c>
      <c r="C6" s="9" t="s">
        <v>23</v>
      </c>
      <c r="D6" s="25">
        <v>8</v>
      </c>
      <c r="E6" s="5">
        <v>0</v>
      </c>
      <c r="F6" s="44">
        <v>0</v>
      </c>
      <c r="G6" s="5">
        <f t="shared" ref="G6:G69" si="0">D6*E6</f>
        <v>0</v>
      </c>
      <c r="H6" s="6"/>
      <c r="I6" s="5">
        <f t="shared" ref="I6:I69" si="1">ROUND(G6*H6+G6,2)</f>
        <v>0</v>
      </c>
    </row>
    <row r="7" spans="1:9" s="15" customFormat="1" ht="114.75" customHeight="1" x14ac:dyDescent="0.25">
      <c r="A7" s="37" t="s">
        <v>45</v>
      </c>
      <c r="B7" s="11" t="s">
        <v>124</v>
      </c>
      <c r="C7" s="9" t="s">
        <v>23</v>
      </c>
      <c r="D7" s="25">
        <v>1</v>
      </c>
      <c r="E7" s="5">
        <v>0</v>
      </c>
      <c r="F7" s="44">
        <v>0</v>
      </c>
      <c r="G7" s="5">
        <f t="shared" si="0"/>
        <v>0</v>
      </c>
      <c r="H7" s="6"/>
      <c r="I7" s="5">
        <f t="shared" si="1"/>
        <v>0</v>
      </c>
    </row>
    <row r="8" spans="1:9" s="14" customFormat="1" ht="68.25" customHeight="1" x14ac:dyDescent="0.25">
      <c r="A8" s="37" t="s">
        <v>46</v>
      </c>
      <c r="B8" s="11" t="s">
        <v>94</v>
      </c>
      <c r="C8" s="9" t="s">
        <v>23</v>
      </c>
      <c r="D8" s="25">
        <v>3</v>
      </c>
      <c r="E8" s="5">
        <v>0</v>
      </c>
      <c r="F8" s="44">
        <v>0</v>
      </c>
      <c r="G8" s="5">
        <f t="shared" si="0"/>
        <v>0</v>
      </c>
      <c r="H8" s="6"/>
      <c r="I8" s="5">
        <f t="shared" si="1"/>
        <v>0</v>
      </c>
    </row>
    <row r="9" spans="1:9" s="15" customFormat="1" ht="84" customHeight="1" x14ac:dyDescent="0.25">
      <c r="A9" s="37" t="s">
        <v>4</v>
      </c>
      <c r="B9" s="11" t="s">
        <v>95</v>
      </c>
      <c r="C9" s="9" t="s">
        <v>23</v>
      </c>
      <c r="D9" s="25">
        <v>1</v>
      </c>
      <c r="E9" s="5">
        <v>0</v>
      </c>
      <c r="F9" s="44">
        <v>0</v>
      </c>
      <c r="G9" s="5">
        <f t="shared" si="0"/>
        <v>0</v>
      </c>
      <c r="H9" s="6"/>
      <c r="I9" s="5">
        <f t="shared" si="1"/>
        <v>0</v>
      </c>
    </row>
    <row r="10" spans="1:9" s="15" customFormat="1" ht="82.5" customHeight="1" x14ac:dyDescent="0.25">
      <c r="A10" s="37" t="s">
        <v>25</v>
      </c>
      <c r="B10" s="11" t="s">
        <v>63</v>
      </c>
      <c r="C10" s="9" t="s">
        <v>23</v>
      </c>
      <c r="D10" s="25">
        <v>1</v>
      </c>
      <c r="E10" s="5">
        <v>0</v>
      </c>
      <c r="F10" s="44">
        <v>0</v>
      </c>
      <c r="G10" s="5">
        <f t="shared" si="0"/>
        <v>0</v>
      </c>
      <c r="H10" s="6"/>
      <c r="I10" s="5">
        <f t="shared" si="1"/>
        <v>0</v>
      </c>
    </row>
    <row r="11" spans="1:9" s="42" customFormat="1" ht="66.75" customHeight="1" x14ac:dyDescent="0.25">
      <c r="A11" s="37" t="s">
        <v>7</v>
      </c>
      <c r="B11" s="12" t="s">
        <v>91</v>
      </c>
      <c r="C11" s="9" t="s">
        <v>23</v>
      </c>
      <c r="D11" s="25">
        <v>1</v>
      </c>
      <c r="E11" s="5">
        <v>0</v>
      </c>
      <c r="F11" s="44">
        <v>0</v>
      </c>
      <c r="G11" s="5">
        <f t="shared" si="0"/>
        <v>0</v>
      </c>
      <c r="H11" s="6"/>
      <c r="I11" s="5">
        <f t="shared" si="1"/>
        <v>0</v>
      </c>
    </row>
    <row r="12" spans="1:9" s="40" customFormat="1" ht="129" customHeight="1" x14ac:dyDescent="0.25">
      <c r="A12" s="37" t="s">
        <v>8</v>
      </c>
      <c r="B12" s="31" t="s">
        <v>125</v>
      </c>
      <c r="C12" s="9" t="s">
        <v>23</v>
      </c>
      <c r="D12" s="25">
        <v>1</v>
      </c>
      <c r="E12" s="5">
        <v>0</v>
      </c>
      <c r="F12" s="44">
        <v>0</v>
      </c>
      <c r="G12" s="5">
        <f t="shared" si="0"/>
        <v>0</v>
      </c>
      <c r="H12" s="6"/>
      <c r="I12" s="5">
        <f t="shared" si="1"/>
        <v>0</v>
      </c>
    </row>
    <row r="13" spans="1:9" s="18" customFormat="1" ht="97.5" customHeight="1" x14ac:dyDescent="0.25">
      <c r="A13" s="37" t="s">
        <v>26</v>
      </c>
      <c r="B13" s="10" t="s">
        <v>92</v>
      </c>
      <c r="C13" s="9" t="s">
        <v>23</v>
      </c>
      <c r="D13" s="25">
        <v>3</v>
      </c>
      <c r="E13" s="5">
        <v>0</v>
      </c>
      <c r="F13" s="44">
        <v>0</v>
      </c>
      <c r="G13" s="5">
        <f t="shared" si="0"/>
        <v>0</v>
      </c>
      <c r="H13" s="6"/>
      <c r="I13" s="5">
        <f t="shared" si="1"/>
        <v>0</v>
      </c>
    </row>
    <row r="14" spans="1:9" s="41" customFormat="1" ht="84" customHeight="1" x14ac:dyDescent="0.25">
      <c r="A14" s="37" t="s">
        <v>27</v>
      </c>
      <c r="B14" s="12" t="s">
        <v>96</v>
      </c>
      <c r="C14" s="9" t="s">
        <v>23</v>
      </c>
      <c r="D14" s="25">
        <v>3</v>
      </c>
      <c r="E14" s="5">
        <v>0</v>
      </c>
      <c r="F14" s="44">
        <v>0</v>
      </c>
      <c r="G14" s="5">
        <f t="shared" si="0"/>
        <v>0</v>
      </c>
      <c r="H14" s="6"/>
      <c r="I14" s="5">
        <f t="shared" si="1"/>
        <v>0</v>
      </c>
    </row>
    <row r="15" spans="1:9" s="18" customFormat="1" ht="98.25" customHeight="1" x14ac:dyDescent="0.25">
      <c r="A15" s="37" t="s">
        <v>28</v>
      </c>
      <c r="B15" s="11" t="s">
        <v>64</v>
      </c>
      <c r="C15" s="9" t="s">
        <v>23</v>
      </c>
      <c r="D15" s="25">
        <v>3</v>
      </c>
      <c r="E15" s="5">
        <v>0</v>
      </c>
      <c r="F15" s="44">
        <v>0</v>
      </c>
      <c r="G15" s="5">
        <f t="shared" si="0"/>
        <v>0</v>
      </c>
      <c r="H15" s="6"/>
      <c r="I15" s="5">
        <f t="shared" si="1"/>
        <v>0</v>
      </c>
    </row>
    <row r="16" spans="1:9" s="18" customFormat="1" ht="99.75" customHeight="1" x14ac:dyDescent="0.25">
      <c r="A16" s="37" t="s">
        <v>29</v>
      </c>
      <c r="B16" s="11" t="s">
        <v>65</v>
      </c>
      <c r="C16" s="9" t="s">
        <v>23</v>
      </c>
      <c r="D16" s="25">
        <v>10</v>
      </c>
      <c r="E16" s="5">
        <v>0</v>
      </c>
      <c r="F16" s="44">
        <v>0</v>
      </c>
      <c r="G16" s="5">
        <f t="shared" si="0"/>
        <v>0</v>
      </c>
      <c r="H16" s="6"/>
      <c r="I16" s="5">
        <f t="shared" si="1"/>
        <v>0</v>
      </c>
    </row>
    <row r="17" spans="1:9" s="19" customFormat="1" ht="99.75" customHeight="1" x14ac:dyDescent="0.25">
      <c r="A17" s="37" t="s">
        <v>30</v>
      </c>
      <c r="B17" s="10" t="s">
        <v>99</v>
      </c>
      <c r="C17" s="9" t="s">
        <v>23</v>
      </c>
      <c r="D17" s="25">
        <v>80</v>
      </c>
      <c r="E17" s="5">
        <v>0</v>
      </c>
      <c r="F17" s="44">
        <v>0</v>
      </c>
      <c r="G17" s="5">
        <f t="shared" si="0"/>
        <v>0</v>
      </c>
      <c r="H17" s="6"/>
      <c r="I17" s="5">
        <f t="shared" si="1"/>
        <v>0</v>
      </c>
    </row>
    <row r="18" spans="1:9" s="20" customFormat="1" ht="82.5" customHeight="1" x14ac:dyDescent="0.25">
      <c r="A18" s="37" t="s">
        <v>31</v>
      </c>
      <c r="B18" s="11" t="s">
        <v>98</v>
      </c>
      <c r="C18" s="9" t="s">
        <v>23</v>
      </c>
      <c r="D18" s="25">
        <v>270</v>
      </c>
      <c r="E18" s="5">
        <v>0</v>
      </c>
      <c r="F18" s="44">
        <v>0</v>
      </c>
      <c r="G18" s="5">
        <f t="shared" si="0"/>
        <v>0</v>
      </c>
      <c r="H18" s="6"/>
      <c r="I18" s="5">
        <f t="shared" si="1"/>
        <v>0</v>
      </c>
    </row>
    <row r="19" spans="1:9" s="20" customFormat="1" ht="64.5" customHeight="1" x14ac:dyDescent="0.25">
      <c r="A19" s="37" t="s">
        <v>32</v>
      </c>
      <c r="B19" s="10" t="s">
        <v>97</v>
      </c>
      <c r="C19" s="9" t="s">
        <v>23</v>
      </c>
      <c r="D19" s="25">
        <v>90</v>
      </c>
      <c r="E19" s="5">
        <v>0</v>
      </c>
      <c r="F19" s="44">
        <v>0</v>
      </c>
      <c r="G19" s="5">
        <f t="shared" si="0"/>
        <v>0</v>
      </c>
      <c r="H19" s="6"/>
      <c r="I19" s="5">
        <f t="shared" si="1"/>
        <v>0</v>
      </c>
    </row>
    <row r="20" spans="1:9" s="33" customFormat="1" ht="80.25" customHeight="1" x14ac:dyDescent="0.25">
      <c r="A20" s="37" t="s">
        <v>33</v>
      </c>
      <c r="B20" s="12" t="s">
        <v>89</v>
      </c>
      <c r="C20" s="9" t="s">
        <v>23</v>
      </c>
      <c r="D20" s="25">
        <v>90</v>
      </c>
      <c r="E20" s="5">
        <v>0</v>
      </c>
      <c r="F20" s="44">
        <v>0</v>
      </c>
      <c r="G20" s="5">
        <f t="shared" si="0"/>
        <v>0</v>
      </c>
      <c r="H20" s="6"/>
      <c r="I20" s="5">
        <f t="shared" si="1"/>
        <v>0</v>
      </c>
    </row>
    <row r="21" spans="1:9" s="20" customFormat="1" ht="51.75" customHeight="1" x14ac:dyDescent="0.25">
      <c r="A21" s="37" t="s">
        <v>34</v>
      </c>
      <c r="B21" s="10" t="s">
        <v>61</v>
      </c>
      <c r="C21" s="9" t="s">
        <v>23</v>
      </c>
      <c r="D21" s="25">
        <v>270</v>
      </c>
      <c r="E21" s="5">
        <v>0</v>
      </c>
      <c r="F21" s="44">
        <v>0</v>
      </c>
      <c r="G21" s="5">
        <f t="shared" si="0"/>
        <v>0</v>
      </c>
      <c r="H21" s="6"/>
      <c r="I21" s="5">
        <f t="shared" si="1"/>
        <v>0</v>
      </c>
    </row>
    <row r="22" spans="1:9" ht="85.5" customHeight="1" x14ac:dyDescent="0.25">
      <c r="A22" s="37" t="s">
        <v>35</v>
      </c>
      <c r="B22" s="11" t="s">
        <v>100</v>
      </c>
      <c r="C22" s="9" t="s">
        <v>23</v>
      </c>
      <c r="D22" s="25">
        <v>9</v>
      </c>
      <c r="E22" s="5">
        <v>0</v>
      </c>
      <c r="F22" s="44">
        <v>0</v>
      </c>
      <c r="G22" s="5">
        <f t="shared" si="0"/>
        <v>0</v>
      </c>
      <c r="H22" s="6"/>
      <c r="I22" s="5">
        <f t="shared" si="1"/>
        <v>0</v>
      </c>
    </row>
    <row r="23" spans="1:9" ht="114" customHeight="1" x14ac:dyDescent="0.25">
      <c r="A23" s="37" t="s">
        <v>36</v>
      </c>
      <c r="B23" s="11" t="s">
        <v>60</v>
      </c>
      <c r="C23" s="9" t="s">
        <v>23</v>
      </c>
      <c r="D23" s="25">
        <v>80</v>
      </c>
      <c r="E23" s="5">
        <v>0</v>
      </c>
      <c r="F23" s="44">
        <v>0</v>
      </c>
      <c r="G23" s="5">
        <f t="shared" si="0"/>
        <v>0</v>
      </c>
      <c r="H23" s="6"/>
      <c r="I23" s="5">
        <f t="shared" si="1"/>
        <v>0</v>
      </c>
    </row>
    <row r="24" spans="1:9" s="33" customFormat="1" ht="114" customHeight="1" x14ac:dyDescent="0.25">
      <c r="A24" s="37" t="s">
        <v>37</v>
      </c>
      <c r="B24" s="11" t="s">
        <v>66</v>
      </c>
      <c r="C24" s="9" t="s">
        <v>23</v>
      </c>
      <c r="D24" s="25">
        <v>10</v>
      </c>
      <c r="E24" s="5">
        <v>0</v>
      </c>
      <c r="F24" s="44">
        <v>0</v>
      </c>
      <c r="G24" s="5">
        <f t="shared" si="0"/>
        <v>0</v>
      </c>
      <c r="H24" s="6"/>
      <c r="I24" s="5">
        <f t="shared" si="1"/>
        <v>0</v>
      </c>
    </row>
    <row r="25" spans="1:9" ht="162.75" customHeight="1" x14ac:dyDescent="0.25">
      <c r="A25" s="37" t="s">
        <v>38</v>
      </c>
      <c r="B25" s="11" t="s">
        <v>108</v>
      </c>
      <c r="C25" s="9" t="s">
        <v>23</v>
      </c>
      <c r="D25" s="25">
        <v>6</v>
      </c>
      <c r="E25" s="5">
        <v>0</v>
      </c>
      <c r="F25" s="44">
        <v>0</v>
      </c>
      <c r="G25" s="5">
        <f t="shared" si="0"/>
        <v>0</v>
      </c>
      <c r="H25" s="6"/>
      <c r="I25" s="5">
        <f t="shared" si="1"/>
        <v>0</v>
      </c>
    </row>
    <row r="26" spans="1:9" ht="114" customHeight="1" x14ac:dyDescent="0.25">
      <c r="A26" s="37" t="s">
        <v>39</v>
      </c>
      <c r="B26" s="12" t="s">
        <v>59</v>
      </c>
      <c r="C26" s="9" t="s">
        <v>23</v>
      </c>
      <c r="D26" s="25">
        <v>15</v>
      </c>
      <c r="E26" s="5">
        <v>0</v>
      </c>
      <c r="F26" s="44">
        <v>0</v>
      </c>
      <c r="G26" s="5">
        <f t="shared" si="0"/>
        <v>0</v>
      </c>
      <c r="H26" s="6"/>
      <c r="I26" s="5">
        <f t="shared" si="1"/>
        <v>0</v>
      </c>
    </row>
    <row r="27" spans="1:9" ht="66.75" customHeight="1" x14ac:dyDescent="0.25">
      <c r="A27" s="37" t="s">
        <v>40</v>
      </c>
      <c r="B27" s="11" t="s">
        <v>131</v>
      </c>
      <c r="C27" s="9" t="s">
        <v>23</v>
      </c>
      <c r="D27" s="25">
        <v>270</v>
      </c>
      <c r="E27" s="5">
        <v>0</v>
      </c>
      <c r="F27" s="44">
        <v>0</v>
      </c>
      <c r="G27" s="5">
        <f t="shared" si="0"/>
        <v>0</v>
      </c>
      <c r="H27" s="6"/>
      <c r="I27" s="5">
        <f t="shared" si="1"/>
        <v>0</v>
      </c>
    </row>
    <row r="28" spans="1:9" ht="100.5" customHeight="1" x14ac:dyDescent="0.25">
      <c r="A28" s="37" t="s">
        <v>41</v>
      </c>
      <c r="B28" s="10" t="s">
        <v>85</v>
      </c>
      <c r="C28" s="9" t="s">
        <v>23</v>
      </c>
      <c r="D28" s="25">
        <v>270</v>
      </c>
      <c r="E28" s="5">
        <v>0</v>
      </c>
      <c r="F28" s="44">
        <v>0</v>
      </c>
      <c r="G28" s="5">
        <f t="shared" si="0"/>
        <v>0</v>
      </c>
      <c r="H28" s="6"/>
      <c r="I28" s="5">
        <f t="shared" si="1"/>
        <v>0</v>
      </c>
    </row>
    <row r="29" spans="1:9" ht="95.25" customHeight="1" x14ac:dyDescent="0.25">
      <c r="A29" s="37" t="s">
        <v>42</v>
      </c>
      <c r="B29" s="10" t="s">
        <v>109</v>
      </c>
      <c r="C29" s="9" t="s">
        <v>23</v>
      </c>
      <c r="D29" s="25">
        <v>270</v>
      </c>
      <c r="E29" s="5">
        <v>0</v>
      </c>
      <c r="F29" s="44">
        <v>0</v>
      </c>
      <c r="G29" s="5">
        <f t="shared" si="0"/>
        <v>0</v>
      </c>
      <c r="H29" s="6"/>
      <c r="I29" s="5">
        <f t="shared" si="1"/>
        <v>0</v>
      </c>
    </row>
    <row r="30" spans="1:9" ht="99" customHeight="1" x14ac:dyDescent="0.25">
      <c r="A30" s="37" t="s">
        <v>43</v>
      </c>
      <c r="B30" s="10" t="s">
        <v>84</v>
      </c>
      <c r="C30" s="9" t="s">
        <v>23</v>
      </c>
      <c r="D30" s="25">
        <v>270</v>
      </c>
      <c r="E30" s="5">
        <v>0</v>
      </c>
      <c r="F30" s="44">
        <v>0</v>
      </c>
      <c r="G30" s="5">
        <f t="shared" si="0"/>
        <v>0</v>
      </c>
      <c r="H30" s="6"/>
      <c r="I30" s="5">
        <f t="shared" si="1"/>
        <v>0</v>
      </c>
    </row>
    <row r="31" spans="1:9" ht="93.75" customHeight="1" x14ac:dyDescent="0.25">
      <c r="A31" s="37" t="s">
        <v>44</v>
      </c>
      <c r="B31" s="10" t="s">
        <v>83</v>
      </c>
      <c r="C31" s="9" t="s">
        <v>23</v>
      </c>
      <c r="D31" s="25">
        <v>270</v>
      </c>
      <c r="E31" s="5">
        <v>0</v>
      </c>
      <c r="F31" s="44">
        <v>0</v>
      </c>
      <c r="G31" s="5">
        <f t="shared" si="0"/>
        <v>0</v>
      </c>
      <c r="H31" s="6"/>
      <c r="I31" s="5">
        <f t="shared" si="1"/>
        <v>0</v>
      </c>
    </row>
    <row r="32" spans="1:9" ht="68.25" customHeight="1" x14ac:dyDescent="0.25">
      <c r="A32" s="37" t="s">
        <v>47</v>
      </c>
      <c r="B32" s="10" t="s">
        <v>110</v>
      </c>
      <c r="C32" s="9" t="s">
        <v>23</v>
      </c>
      <c r="D32" s="25">
        <v>270</v>
      </c>
      <c r="E32" s="5">
        <v>0</v>
      </c>
      <c r="F32" s="44">
        <v>0</v>
      </c>
      <c r="G32" s="5">
        <f t="shared" si="0"/>
        <v>0</v>
      </c>
      <c r="H32" s="6"/>
      <c r="I32" s="5">
        <f t="shared" si="1"/>
        <v>0</v>
      </c>
    </row>
    <row r="33" spans="1:9" ht="81" customHeight="1" x14ac:dyDescent="0.25">
      <c r="A33" s="37" t="s">
        <v>48</v>
      </c>
      <c r="B33" s="10" t="s">
        <v>67</v>
      </c>
      <c r="C33" s="9" t="s">
        <v>23</v>
      </c>
      <c r="D33" s="25">
        <v>90</v>
      </c>
      <c r="E33" s="5">
        <v>0</v>
      </c>
      <c r="F33" s="44">
        <v>0</v>
      </c>
      <c r="G33" s="5">
        <f t="shared" si="0"/>
        <v>0</v>
      </c>
      <c r="H33" s="6"/>
      <c r="I33" s="5">
        <f t="shared" si="1"/>
        <v>0</v>
      </c>
    </row>
    <row r="34" spans="1:9" ht="49.5" customHeight="1" x14ac:dyDescent="0.25">
      <c r="A34" s="37" t="s">
        <v>68</v>
      </c>
      <c r="B34" s="10" t="s">
        <v>111</v>
      </c>
      <c r="C34" s="9" t="s">
        <v>23</v>
      </c>
      <c r="D34" s="25">
        <v>270</v>
      </c>
      <c r="E34" s="5">
        <v>0</v>
      </c>
      <c r="F34" s="44">
        <v>0</v>
      </c>
      <c r="G34" s="5">
        <f t="shared" si="0"/>
        <v>0</v>
      </c>
      <c r="H34" s="6"/>
      <c r="I34" s="5">
        <f t="shared" si="1"/>
        <v>0</v>
      </c>
    </row>
    <row r="35" spans="1:9" s="24" customFormat="1" ht="82.5" customHeight="1" x14ac:dyDescent="0.25">
      <c r="A35" s="37" t="s">
        <v>51</v>
      </c>
      <c r="B35" s="10" t="s">
        <v>112</v>
      </c>
      <c r="C35" s="9" t="s">
        <v>23</v>
      </c>
      <c r="D35" s="25">
        <v>90</v>
      </c>
      <c r="E35" s="5">
        <v>0</v>
      </c>
      <c r="F35" s="44">
        <v>0</v>
      </c>
      <c r="G35" s="5">
        <f t="shared" si="0"/>
        <v>0</v>
      </c>
      <c r="H35" s="6"/>
      <c r="I35" s="5">
        <f t="shared" si="1"/>
        <v>0</v>
      </c>
    </row>
    <row r="36" spans="1:9" ht="227.25" customHeight="1" x14ac:dyDescent="0.25">
      <c r="A36" s="37" t="s">
        <v>52</v>
      </c>
      <c r="B36" s="10" t="s">
        <v>113</v>
      </c>
      <c r="C36" s="9" t="s">
        <v>23</v>
      </c>
      <c r="D36" s="25">
        <v>1</v>
      </c>
      <c r="E36" s="5">
        <v>0</v>
      </c>
      <c r="F36" s="44">
        <v>0</v>
      </c>
      <c r="G36" s="5">
        <f t="shared" si="0"/>
        <v>0</v>
      </c>
      <c r="H36" s="6"/>
      <c r="I36" s="5">
        <f t="shared" si="1"/>
        <v>0</v>
      </c>
    </row>
    <row r="37" spans="1:9" ht="305.25" customHeight="1" x14ac:dyDescent="0.25">
      <c r="A37" s="37" t="s">
        <v>53</v>
      </c>
      <c r="B37" s="10" t="s">
        <v>126</v>
      </c>
      <c r="C37" s="9" t="s">
        <v>23</v>
      </c>
      <c r="D37" s="25">
        <v>1</v>
      </c>
      <c r="E37" s="5">
        <v>0</v>
      </c>
      <c r="F37" s="44">
        <v>0</v>
      </c>
      <c r="G37" s="5">
        <f t="shared" si="0"/>
        <v>0</v>
      </c>
      <c r="H37" s="6"/>
      <c r="I37" s="5">
        <f t="shared" si="1"/>
        <v>0</v>
      </c>
    </row>
    <row r="38" spans="1:9" ht="225" customHeight="1" x14ac:dyDescent="0.25">
      <c r="A38" s="37" t="s">
        <v>54</v>
      </c>
      <c r="B38" s="10" t="s">
        <v>127</v>
      </c>
      <c r="C38" s="9" t="s">
        <v>23</v>
      </c>
      <c r="D38" s="25">
        <v>1</v>
      </c>
      <c r="E38" s="5">
        <v>0</v>
      </c>
      <c r="F38" s="44">
        <v>0</v>
      </c>
      <c r="G38" s="5">
        <f t="shared" si="0"/>
        <v>0</v>
      </c>
      <c r="H38" s="6"/>
      <c r="I38" s="5">
        <f t="shared" si="1"/>
        <v>0</v>
      </c>
    </row>
    <row r="39" spans="1:9" s="24" customFormat="1" ht="148.5" customHeight="1" x14ac:dyDescent="0.25">
      <c r="A39" s="37" t="s">
        <v>55</v>
      </c>
      <c r="B39" s="11" t="s">
        <v>122</v>
      </c>
      <c r="C39" s="9" t="s">
        <v>23</v>
      </c>
      <c r="D39" s="25">
        <v>3</v>
      </c>
      <c r="E39" s="5">
        <v>0</v>
      </c>
      <c r="F39" s="44">
        <v>0</v>
      </c>
      <c r="G39" s="5">
        <f t="shared" si="0"/>
        <v>0</v>
      </c>
      <c r="H39" s="6"/>
      <c r="I39" s="5">
        <f t="shared" si="1"/>
        <v>0</v>
      </c>
    </row>
    <row r="40" spans="1:9" s="21" customFormat="1" ht="68.25" customHeight="1" x14ac:dyDescent="0.25">
      <c r="A40" s="37" t="s">
        <v>56</v>
      </c>
      <c r="B40" s="12" t="s">
        <v>101</v>
      </c>
      <c r="C40" s="9" t="s">
        <v>23</v>
      </c>
      <c r="D40" s="25">
        <v>1</v>
      </c>
      <c r="E40" s="5">
        <v>0</v>
      </c>
      <c r="F40" s="44">
        <v>0</v>
      </c>
      <c r="G40" s="5">
        <f t="shared" si="0"/>
        <v>0</v>
      </c>
      <c r="H40" s="6"/>
      <c r="I40" s="5">
        <f t="shared" si="1"/>
        <v>0</v>
      </c>
    </row>
    <row r="41" spans="1:9" s="24" customFormat="1" ht="69" customHeight="1" x14ac:dyDescent="0.25">
      <c r="A41" s="37" t="s">
        <v>57</v>
      </c>
      <c r="B41" s="12" t="s">
        <v>69</v>
      </c>
      <c r="C41" s="9" t="s">
        <v>23</v>
      </c>
      <c r="D41" s="25">
        <v>1</v>
      </c>
      <c r="E41" s="5">
        <v>0</v>
      </c>
      <c r="F41" s="44">
        <v>0</v>
      </c>
      <c r="G41" s="5">
        <f t="shared" si="0"/>
        <v>0</v>
      </c>
      <c r="H41" s="6"/>
      <c r="I41" s="5">
        <f t="shared" si="1"/>
        <v>0</v>
      </c>
    </row>
    <row r="42" spans="1:9" s="24" customFormat="1" ht="81.75" customHeight="1" x14ac:dyDescent="0.25">
      <c r="A42" s="37" t="s">
        <v>58</v>
      </c>
      <c r="B42" s="12" t="s">
        <v>102</v>
      </c>
      <c r="C42" s="9" t="s">
        <v>23</v>
      </c>
      <c r="D42" s="25">
        <v>1</v>
      </c>
      <c r="E42" s="5">
        <v>0</v>
      </c>
      <c r="F42" s="44">
        <v>0</v>
      </c>
      <c r="G42" s="5">
        <f t="shared" si="0"/>
        <v>0</v>
      </c>
      <c r="H42" s="6"/>
      <c r="I42" s="5">
        <f t="shared" si="1"/>
        <v>0</v>
      </c>
    </row>
    <row r="43" spans="1:9" s="27" customFormat="1" ht="96.75" customHeight="1" x14ac:dyDescent="0.25">
      <c r="A43" s="37" t="s">
        <v>71</v>
      </c>
      <c r="B43" s="12" t="s">
        <v>93</v>
      </c>
      <c r="C43" s="9" t="s">
        <v>23</v>
      </c>
      <c r="D43" s="25">
        <v>2</v>
      </c>
      <c r="E43" s="5">
        <v>0</v>
      </c>
      <c r="F43" s="44">
        <v>0</v>
      </c>
      <c r="G43" s="5">
        <f t="shared" si="0"/>
        <v>0</v>
      </c>
      <c r="H43" s="6"/>
      <c r="I43" s="5">
        <f t="shared" si="1"/>
        <v>0</v>
      </c>
    </row>
    <row r="44" spans="1:9" s="27" customFormat="1" ht="81" customHeight="1" x14ac:dyDescent="0.25">
      <c r="A44" s="37" t="s">
        <v>72</v>
      </c>
      <c r="B44" s="12" t="s">
        <v>70</v>
      </c>
      <c r="C44" s="9" t="s">
        <v>23</v>
      </c>
      <c r="D44" s="25">
        <v>6</v>
      </c>
      <c r="E44" s="5">
        <v>0</v>
      </c>
      <c r="F44" s="44">
        <v>0</v>
      </c>
      <c r="G44" s="5">
        <f t="shared" si="0"/>
        <v>0</v>
      </c>
      <c r="H44" s="6"/>
      <c r="I44" s="5">
        <f t="shared" si="1"/>
        <v>0</v>
      </c>
    </row>
    <row r="45" spans="1:9" s="29" customFormat="1" ht="81.75" customHeight="1" x14ac:dyDescent="0.25">
      <c r="A45" s="37" t="s">
        <v>73</v>
      </c>
      <c r="B45" s="31" t="s">
        <v>123</v>
      </c>
      <c r="C45" s="9" t="s">
        <v>23</v>
      </c>
      <c r="D45" s="25">
        <v>1</v>
      </c>
      <c r="E45" s="5">
        <v>0</v>
      </c>
      <c r="F45" s="44">
        <v>0</v>
      </c>
      <c r="G45" s="5">
        <f t="shared" si="0"/>
        <v>0</v>
      </c>
      <c r="H45" s="6"/>
      <c r="I45" s="5">
        <f t="shared" si="1"/>
        <v>0</v>
      </c>
    </row>
    <row r="46" spans="1:9" s="28" customFormat="1" ht="67.5" customHeight="1" x14ac:dyDescent="0.25">
      <c r="A46" s="37" t="s">
        <v>74</v>
      </c>
      <c r="B46" s="12" t="s">
        <v>114</v>
      </c>
      <c r="C46" s="9" t="s">
        <v>23</v>
      </c>
      <c r="D46" s="25">
        <v>18</v>
      </c>
      <c r="E46" s="5">
        <v>0</v>
      </c>
      <c r="F46" s="44">
        <v>0</v>
      </c>
      <c r="G46" s="5">
        <f t="shared" si="0"/>
        <v>0</v>
      </c>
      <c r="H46" s="6"/>
      <c r="I46" s="5">
        <f t="shared" si="1"/>
        <v>0</v>
      </c>
    </row>
    <row r="47" spans="1:9" s="20" customFormat="1" ht="163.5" customHeight="1" x14ac:dyDescent="0.25">
      <c r="A47" s="37" t="s">
        <v>75</v>
      </c>
      <c r="B47" s="22" t="s">
        <v>116</v>
      </c>
      <c r="C47" s="9" t="s">
        <v>23</v>
      </c>
      <c r="D47" s="25">
        <v>3</v>
      </c>
      <c r="E47" s="5">
        <v>0</v>
      </c>
      <c r="F47" s="44">
        <v>0</v>
      </c>
      <c r="G47" s="5">
        <f t="shared" si="0"/>
        <v>0</v>
      </c>
      <c r="H47" s="6"/>
      <c r="I47" s="5">
        <f t="shared" si="1"/>
        <v>0</v>
      </c>
    </row>
    <row r="48" spans="1:9" s="20" customFormat="1" ht="162" customHeight="1" x14ac:dyDescent="0.25">
      <c r="A48" s="37" t="s">
        <v>76</v>
      </c>
      <c r="B48" s="23" t="s">
        <v>115</v>
      </c>
      <c r="C48" s="9" t="s">
        <v>23</v>
      </c>
      <c r="D48" s="25">
        <v>2</v>
      </c>
      <c r="E48" s="5">
        <v>0</v>
      </c>
      <c r="F48" s="44">
        <v>0</v>
      </c>
      <c r="G48" s="5">
        <f t="shared" si="0"/>
        <v>0</v>
      </c>
      <c r="H48" s="6"/>
      <c r="I48" s="5">
        <f t="shared" si="1"/>
        <v>0</v>
      </c>
    </row>
    <row r="49" spans="1:9" s="20" customFormat="1" ht="63.75" customHeight="1" x14ac:dyDescent="0.25">
      <c r="A49" s="37" t="s">
        <v>77</v>
      </c>
      <c r="B49" s="13" t="s">
        <v>86</v>
      </c>
      <c r="C49" s="9" t="s">
        <v>23</v>
      </c>
      <c r="D49" s="25">
        <v>3</v>
      </c>
      <c r="E49" s="5">
        <v>0</v>
      </c>
      <c r="F49" s="44">
        <v>0</v>
      </c>
      <c r="G49" s="5">
        <f t="shared" si="0"/>
        <v>0</v>
      </c>
      <c r="H49" s="6"/>
      <c r="I49" s="5">
        <f t="shared" si="1"/>
        <v>0</v>
      </c>
    </row>
    <row r="50" spans="1:9" s="20" customFormat="1" ht="82.5" customHeight="1" x14ac:dyDescent="0.25">
      <c r="A50" s="37" t="s">
        <v>78</v>
      </c>
      <c r="B50" s="10" t="s">
        <v>87</v>
      </c>
      <c r="C50" s="9" t="s">
        <v>23</v>
      </c>
      <c r="D50" s="25">
        <v>1</v>
      </c>
      <c r="E50" s="5">
        <v>0</v>
      </c>
      <c r="F50" s="44">
        <v>0</v>
      </c>
      <c r="G50" s="5">
        <f t="shared" si="0"/>
        <v>0</v>
      </c>
      <c r="H50" s="6"/>
      <c r="I50" s="5">
        <f t="shared" si="1"/>
        <v>0</v>
      </c>
    </row>
    <row r="51" spans="1:9" s="20" customFormat="1" ht="99" customHeight="1" x14ac:dyDescent="0.25">
      <c r="A51" s="37" t="s">
        <v>79</v>
      </c>
      <c r="B51" s="10" t="s">
        <v>117</v>
      </c>
      <c r="C51" s="9" t="s">
        <v>23</v>
      </c>
      <c r="D51" s="25">
        <v>4</v>
      </c>
      <c r="E51" s="5">
        <v>0</v>
      </c>
      <c r="F51" s="44">
        <v>0</v>
      </c>
      <c r="G51" s="5">
        <f t="shared" si="0"/>
        <v>0</v>
      </c>
      <c r="H51" s="6"/>
      <c r="I51" s="5">
        <f t="shared" si="1"/>
        <v>0</v>
      </c>
    </row>
    <row r="52" spans="1:9" s="27" customFormat="1" ht="268.5" customHeight="1" x14ac:dyDescent="0.25">
      <c r="A52" s="37" t="s">
        <v>80</v>
      </c>
      <c r="B52" s="31" t="s">
        <v>136</v>
      </c>
      <c r="C52" s="9" t="s">
        <v>23</v>
      </c>
      <c r="D52" s="25">
        <v>1</v>
      </c>
      <c r="E52" s="5">
        <v>0</v>
      </c>
      <c r="F52" s="44">
        <v>0</v>
      </c>
      <c r="G52" s="5">
        <f t="shared" si="0"/>
        <v>0</v>
      </c>
      <c r="H52" s="6"/>
      <c r="I52" s="5">
        <f t="shared" si="1"/>
        <v>0</v>
      </c>
    </row>
    <row r="53" spans="1:9" s="46" customFormat="1" ht="278.25" customHeight="1" x14ac:dyDescent="0.25">
      <c r="A53" s="58">
        <v>49</v>
      </c>
      <c r="B53" s="31" t="s">
        <v>132</v>
      </c>
      <c r="C53" s="9" t="s">
        <v>23</v>
      </c>
      <c r="D53" s="25">
        <v>1</v>
      </c>
      <c r="E53" s="5">
        <v>0</v>
      </c>
      <c r="F53" s="44">
        <v>0</v>
      </c>
      <c r="G53" s="5">
        <f t="shared" si="0"/>
        <v>0</v>
      </c>
      <c r="H53" s="6"/>
      <c r="I53" s="5">
        <f t="shared" si="1"/>
        <v>0</v>
      </c>
    </row>
    <row r="54" spans="1:9" s="32" customFormat="1" ht="130.5" customHeight="1" x14ac:dyDescent="0.25">
      <c r="A54" s="58">
        <v>50</v>
      </c>
      <c r="B54" s="12" t="s">
        <v>62</v>
      </c>
      <c r="C54" s="9" t="s">
        <v>23</v>
      </c>
      <c r="D54" s="25">
        <v>12</v>
      </c>
      <c r="E54" s="5">
        <v>0</v>
      </c>
      <c r="F54" s="44">
        <v>0</v>
      </c>
      <c r="G54" s="5">
        <f t="shared" si="0"/>
        <v>0</v>
      </c>
      <c r="H54" s="6"/>
      <c r="I54" s="5">
        <f t="shared" si="1"/>
        <v>0</v>
      </c>
    </row>
    <row r="55" spans="1:9" ht="300.75" customHeight="1" x14ac:dyDescent="0.25">
      <c r="A55" s="58">
        <v>51</v>
      </c>
      <c r="B55" s="12" t="s">
        <v>137</v>
      </c>
      <c r="C55" s="9" t="s">
        <v>23</v>
      </c>
      <c r="D55" s="25">
        <v>1</v>
      </c>
      <c r="E55" s="5">
        <v>0</v>
      </c>
      <c r="F55" s="44">
        <v>0</v>
      </c>
      <c r="G55" s="5">
        <f t="shared" si="0"/>
        <v>0</v>
      </c>
      <c r="H55" s="6"/>
      <c r="I55" s="5">
        <f t="shared" si="1"/>
        <v>0</v>
      </c>
    </row>
    <row r="56" spans="1:9" s="30" customFormat="1" ht="114" customHeight="1" x14ac:dyDescent="0.25">
      <c r="A56" s="58">
        <v>52</v>
      </c>
      <c r="B56" s="12" t="s">
        <v>103</v>
      </c>
      <c r="C56" s="9" t="s">
        <v>23</v>
      </c>
      <c r="D56" s="25">
        <v>3</v>
      </c>
      <c r="E56" s="5">
        <v>0</v>
      </c>
      <c r="F56" s="44">
        <v>0</v>
      </c>
      <c r="G56" s="5">
        <f t="shared" si="0"/>
        <v>0</v>
      </c>
      <c r="H56" s="6"/>
      <c r="I56" s="5">
        <f t="shared" si="1"/>
        <v>0</v>
      </c>
    </row>
    <row r="57" spans="1:9" s="27" customFormat="1" ht="271.5" customHeight="1" x14ac:dyDescent="0.25">
      <c r="A57" s="58">
        <v>53</v>
      </c>
      <c r="B57" s="12" t="s">
        <v>128</v>
      </c>
      <c r="C57" s="9" t="s">
        <v>23</v>
      </c>
      <c r="D57" s="25">
        <v>1</v>
      </c>
      <c r="E57" s="5">
        <v>0</v>
      </c>
      <c r="F57" s="44">
        <v>0</v>
      </c>
      <c r="G57" s="5">
        <f t="shared" si="0"/>
        <v>0</v>
      </c>
      <c r="H57" s="6"/>
      <c r="I57" s="5">
        <f t="shared" si="1"/>
        <v>0</v>
      </c>
    </row>
    <row r="58" spans="1:9" s="27" customFormat="1" ht="351.75" customHeight="1" x14ac:dyDescent="0.25">
      <c r="A58" s="58">
        <v>54</v>
      </c>
      <c r="B58" s="12" t="s">
        <v>133</v>
      </c>
      <c r="C58" s="9" t="s">
        <v>23</v>
      </c>
      <c r="D58" s="25">
        <v>1</v>
      </c>
      <c r="E58" s="5">
        <v>0</v>
      </c>
      <c r="F58" s="44">
        <v>0</v>
      </c>
      <c r="G58" s="5">
        <f t="shared" si="0"/>
        <v>0</v>
      </c>
      <c r="H58" s="6"/>
      <c r="I58" s="5">
        <f t="shared" si="1"/>
        <v>0</v>
      </c>
    </row>
    <row r="59" spans="1:9" s="29" customFormat="1" ht="128.25" customHeight="1" x14ac:dyDescent="0.25">
      <c r="A59" s="58">
        <v>55</v>
      </c>
      <c r="B59" s="12" t="s">
        <v>81</v>
      </c>
      <c r="C59" s="9" t="s">
        <v>23</v>
      </c>
      <c r="D59" s="25">
        <v>10</v>
      </c>
      <c r="E59" s="5">
        <v>0</v>
      </c>
      <c r="F59" s="44">
        <v>0</v>
      </c>
      <c r="G59" s="5">
        <f t="shared" si="0"/>
        <v>0</v>
      </c>
      <c r="H59" s="6"/>
      <c r="I59" s="5">
        <f t="shared" si="1"/>
        <v>0</v>
      </c>
    </row>
    <row r="60" spans="1:9" s="39" customFormat="1" ht="127.5" customHeight="1" x14ac:dyDescent="0.25">
      <c r="A60" s="58">
        <v>56</v>
      </c>
      <c r="B60" s="12" t="s">
        <v>82</v>
      </c>
      <c r="C60" s="9" t="s">
        <v>23</v>
      </c>
      <c r="D60" s="25">
        <v>8</v>
      </c>
      <c r="E60" s="5">
        <v>0</v>
      </c>
      <c r="F60" s="44">
        <v>0</v>
      </c>
      <c r="G60" s="5">
        <f t="shared" si="0"/>
        <v>0</v>
      </c>
      <c r="H60" s="6"/>
      <c r="I60" s="5">
        <f t="shared" si="1"/>
        <v>0</v>
      </c>
    </row>
    <row r="61" spans="1:9" s="29" customFormat="1" ht="80.25" customHeight="1" x14ac:dyDescent="0.25">
      <c r="A61" s="58">
        <v>57</v>
      </c>
      <c r="B61" s="12" t="s">
        <v>118</v>
      </c>
      <c r="C61" s="9" t="s">
        <v>23</v>
      </c>
      <c r="D61" s="25">
        <v>1</v>
      </c>
      <c r="E61" s="5">
        <v>0</v>
      </c>
      <c r="F61" s="44">
        <v>0</v>
      </c>
      <c r="G61" s="5">
        <f t="shared" si="0"/>
        <v>0</v>
      </c>
      <c r="H61" s="6"/>
      <c r="I61" s="5">
        <f t="shared" si="1"/>
        <v>0</v>
      </c>
    </row>
    <row r="62" spans="1:9" s="32" customFormat="1" ht="159.75" customHeight="1" x14ac:dyDescent="0.25">
      <c r="A62" s="58">
        <v>58</v>
      </c>
      <c r="B62" s="31" t="s">
        <v>129</v>
      </c>
      <c r="C62" s="9" t="s">
        <v>23</v>
      </c>
      <c r="D62" s="25">
        <v>1</v>
      </c>
      <c r="E62" s="5">
        <v>0</v>
      </c>
      <c r="F62" s="44">
        <v>0</v>
      </c>
      <c r="G62" s="5">
        <f t="shared" si="0"/>
        <v>0</v>
      </c>
      <c r="H62" s="6"/>
      <c r="I62" s="5">
        <f t="shared" si="1"/>
        <v>0</v>
      </c>
    </row>
    <row r="63" spans="1:9" s="27" customFormat="1" ht="207" customHeight="1" x14ac:dyDescent="0.25">
      <c r="A63" s="58">
        <v>59</v>
      </c>
      <c r="B63" s="12" t="s">
        <v>130</v>
      </c>
      <c r="C63" s="9" t="s">
        <v>23</v>
      </c>
      <c r="D63" s="25">
        <v>1</v>
      </c>
      <c r="E63" s="5">
        <v>0</v>
      </c>
      <c r="F63" s="44">
        <v>0</v>
      </c>
      <c r="G63" s="5">
        <f t="shared" si="0"/>
        <v>0</v>
      </c>
      <c r="H63" s="6"/>
      <c r="I63" s="5">
        <f t="shared" si="1"/>
        <v>0</v>
      </c>
    </row>
    <row r="64" spans="1:9" s="40" customFormat="1" ht="333.75" customHeight="1" x14ac:dyDescent="0.25">
      <c r="A64" s="58">
        <v>60</v>
      </c>
      <c r="B64" s="12" t="s">
        <v>134</v>
      </c>
      <c r="C64" s="9" t="s">
        <v>23</v>
      </c>
      <c r="D64" s="25">
        <v>6</v>
      </c>
      <c r="E64" s="5">
        <v>0</v>
      </c>
      <c r="F64" s="44">
        <v>0</v>
      </c>
      <c r="G64" s="5">
        <f t="shared" si="0"/>
        <v>0</v>
      </c>
      <c r="H64" s="6"/>
      <c r="I64" s="5">
        <f t="shared" si="1"/>
        <v>0</v>
      </c>
    </row>
    <row r="65" spans="1:12" s="40" customFormat="1" ht="83.25" customHeight="1" x14ac:dyDescent="0.25">
      <c r="A65" s="58">
        <v>61</v>
      </c>
      <c r="B65" s="12" t="s">
        <v>119</v>
      </c>
      <c r="C65" s="9" t="s">
        <v>23</v>
      </c>
      <c r="D65" s="25">
        <v>3</v>
      </c>
      <c r="E65" s="5">
        <v>0</v>
      </c>
      <c r="F65" s="44">
        <v>0</v>
      </c>
      <c r="G65" s="5">
        <f t="shared" si="0"/>
        <v>0</v>
      </c>
      <c r="H65" s="6"/>
      <c r="I65" s="5">
        <f t="shared" si="1"/>
        <v>0</v>
      </c>
    </row>
    <row r="66" spans="1:12" s="40" customFormat="1" ht="82.5" customHeight="1" x14ac:dyDescent="0.25">
      <c r="A66" s="58">
        <v>62</v>
      </c>
      <c r="B66" s="12" t="s">
        <v>105</v>
      </c>
      <c r="C66" s="9" t="s">
        <v>23</v>
      </c>
      <c r="D66" s="25">
        <v>10</v>
      </c>
      <c r="E66" s="5">
        <v>0</v>
      </c>
      <c r="F66" s="44">
        <v>0</v>
      </c>
      <c r="G66" s="5">
        <f t="shared" si="0"/>
        <v>0</v>
      </c>
      <c r="H66" s="6"/>
      <c r="I66" s="5">
        <f t="shared" si="1"/>
        <v>0</v>
      </c>
    </row>
    <row r="67" spans="1:12" s="40" customFormat="1" ht="129" customHeight="1" x14ac:dyDescent="0.25">
      <c r="A67" s="58">
        <v>63</v>
      </c>
      <c r="B67" s="12" t="s">
        <v>120</v>
      </c>
      <c r="C67" s="9" t="s">
        <v>23</v>
      </c>
      <c r="D67" s="25">
        <v>1</v>
      </c>
      <c r="E67" s="5">
        <v>0</v>
      </c>
      <c r="F67" s="44">
        <v>0</v>
      </c>
      <c r="G67" s="5">
        <f t="shared" si="0"/>
        <v>0</v>
      </c>
      <c r="H67" s="6"/>
      <c r="I67" s="5">
        <f t="shared" si="1"/>
        <v>0</v>
      </c>
    </row>
    <row r="68" spans="1:12" s="40" customFormat="1" ht="129.75" customHeight="1" x14ac:dyDescent="0.25">
      <c r="A68" s="58">
        <v>64</v>
      </c>
      <c r="B68" s="12" t="s">
        <v>104</v>
      </c>
      <c r="C68" s="9" t="s">
        <v>23</v>
      </c>
      <c r="D68" s="25">
        <v>2</v>
      </c>
      <c r="E68" s="5">
        <v>0</v>
      </c>
      <c r="F68" s="44">
        <v>0</v>
      </c>
      <c r="G68" s="5">
        <f t="shared" si="0"/>
        <v>0</v>
      </c>
      <c r="H68" s="6"/>
      <c r="I68" s="5">
        <f t="shared" si="1"/>
        <v>0</v>
      </c>
    </row>
    <row r="69" spans="1:12" s="40" customFormat="1" ht="63.75" customHeight="1" x14ac:dyDescent="0.25">
      <c r="A69" s="58">
        <v>65</v>
      </c>
      <c r="B69" s="12" t="s">
        <v>88</v>
      </c>
      <c r="C69" s="9" t="s">
        <v>23</v>
      </c>
      <c r="D69" s="25">
        <v>5</v>
      </c>
      <c r="E69" s="5">
        <v>0</v>
      </c>
      <c r="F69" s="44">
        <v>0</v>
      </c>
      <c r="G69" s="5">
        <f t="shared" si="0"/>
        <v>0</v>
      </c>
      <c r="H69" s="6"/>
      <c r="I69" s="5">
        <f t="shared" si="1"/>
        <v>0</v>
      </c>
    </row>
    <row r="70" spans="1:12" s="38" customFormat="1" ht="84" customHeight="1" x14ac:dyDescent="0.25">
      <c r="A70" s="58">
        <v>66</v>
      </c>
      <c r="B70" s="12" t="s">
        <v>135</v>
      </c>
      <c r="C70" s="9" t="s">
        <v>23</v>
      </c>
      <c r="D70" s="25">
        <v>1</v>
      </c>
      <c r="E70" s="5">
        <v>0</v>
      </c>
      <c r="F70" s="44">
        <v>0</v>
      </c>
      <c r="G70" s="5">
        <f t="shared" ref="G70:G71" si="2">D70*E70</f>
        <v>0</v>
      </c>
      <c r="H70" s="6"/>
      <c r="I70" s="5">
        <f t="shared" ref="I70:I71" si="3">ROUND(G70*H70+G70,2)</f>
        <v>0</v>
      </c>
    </row>
    <row r="71" spans="1:12" s="46" customFormat="1" ht="98.25" customHeight="1" x14ac:dyDescent="0.25">
      <c r="A71" s="58">
        <v>67</v>
      </c>
      <c r="B71" s="12" t="s">
        <v>106</v>
      </c>
      <c r="C71" s="9" t="s">
        <v>23</v>
      </c>
      <c r="D71" s="25">
        <v>25</v>
      </c>
      <c r="E71" s="5">
        <v>0</v>
      </c>
      <c r="F71" s="44">
        <v>0</v>
      </c>
      <c r="G71" s="5">
        <f t="shared" si="2"/>
        <v>0</v>
      </c>
      <c r="H71" s="6"/>
      <c r="I71" s="5">
        <f t="shared" si="3"/>
        <v>0</v>
      </c>
    </row>
    <row r="72" spans="1:12" ht="28.5" customHeight="1" x14ac:dyDescent="0.3">
      <c r="A72" s="60"/>
      <c r="B72" s="61"/>
      <c r="C72" s="61"/>
      <c r="D72" s="61"/>
      <c r="E72" s="62"/>
      <c r="F72" s="51" t="s">
        <v>50</v>
      </c>
      <c r="G72" s="57">
        <f>SUM(G5:G71)</f>
        <v>0</v>
      </c>
      <c r="H72" s="56" t="s">
        <v>22</v>
      </c>
      <c r="I72" s="57">
        <f>SUM(I5:I71)</f>
        <v>0</v>
      </c>
      <c r="K72" s="50"/>
      <c r="L72" s="7"/>
    </row>
    <row r="75" spans="1:12" customFormat="1" ht="23.25" x14ac:dyDescent="0.35">
      <c r="A75" s="45"/>
      <c r="B75" s="63" t="s">
        <v>139</v>
      </c>
      <c r="C75" s="48"/>
      <c r="D75" s="53"/>
      <c r="E75" s="49"/>
      <c r="F75" s="52"/>
      <c r="G75" s="49"/>
      <c r="H75" s="46"/>
      <c r="I75" s="55"/>
    </row>
    <row r="76" spans="1:12" customFormat="1" ht="18.75" x14ac:dyDescent="0.3">
      <c r="A76" s="45"/>
      <c r="B76" s="64"/>
      <c r="C76" s="48"/>
      <c r="D76" s="49"/>
      <c r="E76" s="50"/>
      <c r="F76" s="52"/>
      <c r="G76" s="49"/>
      <c r="H76" s="49"/>
      <c r="I76" s="49"/>
    </row>
    <row r="77" spans="1:12" customFormat="1" ht="18.75" x14ac:dyDescent="0.3">
      <c r="A77" s="45"/>
      <c r="B77" s="64"/>
      <c r="C77" s="48"/>
      <c r="D77" s="49"/>
      <c r="E77" s="54"/>
      <c r="F77" s="52"/>
      <c r="G77" s="49"/>
      <c r="H77" s="49"/>
      <c r="I77" s="49"/>
    </row>
    <row r="78" spans="1:12" customFormat="1" x14ac:dyDescent="0.25">
      <c r="A78" s="45"/>
      <c r="B78" s="64"/>
      <c r="C78" s="48"/>
      <c r="D78" s="49"/>
      <c r="E78" s="49"/>
      <c r="F78" s="52"/>
      <c r="G78" s="49"/>
      <c r="H78" s="49"/>
      <c r="I78" s="49"/>
    </row>
    <row r="79" spans="1:12" customFormat="1" x14ac:dyDescent="0.25">
      <c r="A79" s="45"/>
      <c r="B79" s="64"/>
      <c r="C79" s="48"/>
      <c r="D79" s="49" t="s">
        <v>49</v>
      </c>
      <c r="E79" s="49"/>
      <c r="F79" s="52"/>
      <c r="G79" s="49"/>
      <c r="H79" s="49"/>
      <c r="I79" s="49"/>
    </row>
    <row r="80" spans="1:12" customFormat="1" x14ac:dyDescent="0.25">
      <c r="A80" s="45"/>
      <c r="C80" s="48"/>
      <c r="D80" s="49"/>
      <c r="E80" s="49"/>
      <c r="F80" s="52"/>
      <c r="G80" s="49"/>
      <c r="H80" s="49"/>
      <c r="I80" s="49"/>
    </row>
    <row r="81" spans="1:9" customFormat="1" x14ac:dyDescent="0.25">
      <c r="A81" s="45"/>
      <c r="C81" s="48"/>
      <c r="D81" s="49"/>
      <c r="E81" s="49"/>
      <c r="F81" s="52"/>
      <c r="G81" s="49"/>
      <c r="H81" s="49"/>
      <c r="I81" s="49"/>
    </row>
    <row r="82" spans="1:9" customFormat="1" x14ac:dyDescent="0.25">
      <c r="A82" s="45"/>
      <c r="C82" s="48"/>
      <c r="D82" s="49"/>
      <c r="E82" s="49"/>
      <c r="F82" s="52"/>
      <c r="G82" s="49"/>
      <c r="H82" s="49"/>
      <c r="I82" s="49"/>
    </row>
  </sheetData>
  <mergeCells count="3">
    <mergeCell ref="B2:I2"/>
    <mergeCell ref="A72:E72"/>
    <mergeCell ref="B75:B79"/>
  </mergeCells>
  <phoneticPr fontId="4" type="noConversion"/>
  <pageMargins left="0.23622047244094491" right="0.23622047244094491" top="0.15748031496062992" bottom="0.15748031496062992" header="0.31496062992125984" footer="0.31496062992125984"/>
  <pageSetup paperSize="9" scale="73" fitToHeight="0" orientation="landscape" r:id="rId1"/>
  <ignoredErrors>
    <ignoredError sqref="A5:A5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1 WYPOS. POMIESZCZEŃ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Zapisy</dc:creator>
  <cp:lastModifiedBy>Małgorzata Rembacz</cp:lastModifiedBy>
  <cp:lastPrinted>2024-12-11T07:30:40Z</cp:lastPrinted>
  <dcterms:created xsi:type="dcterms:W3CDTF">2016-10-11T09:18:05Z</dcterms:created>
  <dcterms:modified xsi:type="dcterms:W3CDTF">2024-12-17T13:38:21Z</dcterms:modified>
</cp:coreProperties>
</file>